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N:\0882 MMQS South Africa\Public\1.OP\PIC- UIF Head Office\Stage 4 - Documentation &amp; Procurement\19 Tender Documentation\Main Contractor\Bulk Earth works\Addendum\Addendum No 1\"/>
    </mc:Choice>
  </mc:AlternateContent>
  <bookViews>
    <workbookView xWindow="-120" yWindow="-120" windowWidth="29040" windowHeight="15840" tabRatio="933"/>
  </bookViews>
  <sheets>
    <sheet name="P&amp;G" sheetId="58" r:id="rId1"/>
    <sheet name="P&amp;G Summary" sheetId="57" r:id="rId2"/>
    <sheet name="Section 101" sheetId="3" r:id="rId3"/>
    <sheet name="Section 202" sheetId="52" r:id="rId4"/>
    <sheet name="Section 203" sheetId="38" r:id="rId5"/>
    <sheet name="Section 302" sheetId="12" r:id="rId6"/>
    <sheet name="Section 303" sheetId="13" r:id="rId7"/>
    <sheet name="Section 402" sheetId="14" r:id="rId8"/>
    <sheet name="Section 403" sheetId="15" r:id="rId9"/>
    <sheet name="Section 502" sheetId="17" r:id="rId10"/>
    <sheet name="Section 504" sheetId="18" r:id="rId11"/>
    <sheet name="Summary A" sheetId="53" r:id="rId12"/>
    <sheet name="Series 07" sheetId="56" r:id="rId13"/>
    <sheet name="Lateral support summary" sheetId="55" r:id="rId14"/>
    <sheet name="Final Summary" sheetId="54" r:id="rId15"/>
  </sheets>
  <definedNames>
    <definedName name="_xlnm.Print_Area" localSheetId="14">'Final Summary'!$A$2:$E$64</definedName>
    <definedName name="_xlnm.Print_Area" localSheetId="13">'Lateral support summary'!$A$2:$E$67</definedName>
    <definedName name="_xlnm.Print_Area" localSheetId="0">'P&amp;G'!$A$2:$F$1218</definedName>
    <definedName name="_xlnm.Print_Area" localSheetId="1">'P&amp;G Summary'!$A$2:$E$67</definedName>
    <definedName name="_xlnm.Print_Area" localSheetId="2">'Section 101'!$A$2:$F$84</definedName>
    <definedName name="_xlnm.Print_Area" localSheetId="3">'Section 202'!$A$2:$F$84</definedName>
    <definedName name="_xlnm.Print_Area" localSheetId="4">'Section 203'!$A$1:$F$154</definedName>
    <definedName name="_xlnm.Print_Area" localSheetId="5">'Section 302'!$A$2:$F$150</definedName>
    <definedName name="_xlnm.Print_Area" localSheetId="6">'Section 303'!$A$2:$F$68</definedName>
    <definedName name="_xlnm.Print_Area" localSheetId="7">'Section 402'!$A$2:$F$259</definedName>
    <definedName name="_xlnm.Print_Area" localSheetId="8">'Section 403'!$A$2:$F$77</definedName>
    <definedName name="_xlnm.Print_Area" localSheetId="9">'Section 502'!$A$1:$F$196</definedName>
    <definedName name="_xlnm.Print_Area" localSheetId="10">'Section 504'!$A$2:$F$67</definedName>
    <definedName name="_xlnm.Print_Area" localSheetId="12">'Series 07'!$A$2:$F$130</definedName>
    <definedName name="_xlnm.Print_Area" localSheetId="11">'Summary A'!$A$2:$E$65</definedName>
    <definedName name="_xlnm.Print_Titles" localSheetId="0">'P&amp;G'!$2:$2</definedName>
    <definedName name="Z_5B7EEA26_B8CD_4522_AE04_07BCF3E7C636_.wvu.PrintArea" localSheetId="14" hidden="1">'Final Summary'!$A$2:$E$64</definedName>
    <definedName name="Z_5B7EEA26_B8CD_4522_AE04_07BCF3E7C636_.wvu.PrintArea" localSheetId="13" hidden="1">'Lateral support summary'!$A$2:$E$67</definedName>
    <definedName name="Z_5B7EEA26_B8CD_4522_AE04_07BCF3E7C636_.wvu.PrintArea" localSheetId="1" hidden="1">'P&amp;G Summary'!$A$2:$E$67</definedName>
    <definedName name="Z_5B7EEA26_B8CD_4522_AE04_07BCF3E7C636_.wvu.PrintArea" localSheetId="2" hidden="1">'Section 101'!$A$2:$F$61</definedName>
    <definedName name="Z_5B7EEA26_B8CD_4522_AE04_07BCF3E7C636_.wvu.PrintArea" localSheetId="3" hidden="1">'Section 202'!$A$2:$F$84</definedName>
    <definedName name="Z_5B7EEA26_B8CD_4522_AE04_07BCF3E7C636_.wvu.PrintArea" localSheetId="4" hidden="1">'Section 203'!$A$1:$F$83</definedName>
    <definedName name="Z_5B7EEA26_B8CD_4522_AE04_07BCF3E7C636_.wvu.PrintArea" localSheetId="7" hidden="1">'Section 402'!$A$2:$F$259</definedName>
    <definedName name="Z_5B7EEA26_B8CD_4522_AE04_07BCF3E7C636_.wvu.PrintArea" localSheetId="8" hidden="1">'Section 403'!$A$2:$F$77</definedName>
    <definedName name="Z_5B7EEA26_B8CD_4522_AE04_07BCF3E7C636_.wvu.PrintArea" localSheetId="9" hidden="1">'Section 502'!$A$1:$F$196</definedName>
    <definedName name="Z_5B7EEA26_B8CD_4522_AE04_07BCF3E7C636_.wvu.PrintArea" localSheetId="10" hidden="1">'Section 504'!$A$2:$F$67</definedName>
    <definedName name="Z_5B7EEA26_B8CD_4522_AE04_07BCF3E7C636_.wvu.PrintArea" localSheetId="12" hidden="1">'Series 07'!$A$2:$F$130</definedName>
    <definedName name="Z_5B7EEA26_B8CD_4522_AE04_07BCF3E7C636_.wvu.PrintArea" localSheetId="11" hidden="1">'Summary A'!$A$2:$E$65</definedName>
  </definedNames>
  <calcPr calcId="152511"/>
  <customWorkbookViews>
    <customWorkbookView name="melusi - Personal View" guid="{5B7EEA26-B8CD-4522-AE04-07BCF3E7C636}" mergeInterval="0" personalView="1" maximized="1" xWindow="1" yWindow="1" windowWidth="780" windowHeight="538" tabRatio="933" activeSheetId="4"/>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52" i="17" l="1"/>
  <c r="F133" i="14" l="1"/>
  <c r="F134" i="14"/>
  <c r="F53" i="14"/>
  <c r="F47" i="14"/>
  <c r="F101" i="12" l="1"/>
  <c r="F28" i="12"/>
  <c r="F27" i="12"/>
  <c r="F13" i="12"/>
  <c r="F12" i="12"/>
  <c r="D21" i="38" l="1"/>
  <c r="D19" i="38"/>
  <c r="F113" i="12" l="1"/>
  <c r="F112" i="12"/>
  <c r="F111" i="12"/>
  <c r="F110" i="12"/>
  <c r="F109" i="12"/>
  <c r="F108" i="12"/>
  <c r="F107" i="12"/>
  <c r="F106" i="12"/>
  <c r="F105" i="12"/>
  <c r="F104" i="12"/>
  <c r="F103" i="12"/>
  <c r="F68" i="12"/>
  <c r="F67" i="12"/>
  <c r="F66" i="12"/>
  <c r="F65" i="12"/>
  <c r="F64" i="12"/>
  <c r="F63" i="12"/>
  <c r="F62" i="12"/>
  <c r="F61" i="12"/>
  <c r="F60" i="12"/>
  <c r="F59" i="12"/>
  <c r="F58" i="12"/>
  <c r="F179" i="14"/>
  <c r="F178" i="14"/>
  <c r="F177" i="14"/>
  <c r="F181" i="14"/>
  <c r="F142" i="14"/>
  <c r="F141" i="14"/>
  <c r="F140" i="14"/>
  <c r="F139" i="14"/>
  <c r="F138" i="14"/>
  <c r="F137" i="14"/>
  <c r="F136" i="14"/>
  <c r="F132" i="14"/>
  <c r="F131" i="14"/>
  <c r="F129" i="14"/>
  <c r="F128" i="14"/>
  <c r="F127" i="14"/>
  <c r="F126" i="14"/>
  <c r="F125" i="14"/>
  <c r="F122" i="14"/>
  <c r="F121" i="14"/>
  <c r="F91" i="14"/>
  <c r="F90" i="14"/>
  <c r="F89" i="14"/>
  <c r="F52" i="14"/>
  <c r="F45" i="14"/>
  <c r="F150" i="17"/>
  <c r="F148" i="17"/>
  <c r="F141" i="17"/>
  <c r="F139" i="17"/>
  <c r="F137" i="17"/>
  <c r="F135" i="17"/>
  <c r="F133" i="17"/>
  <c r="F129" i="17"/>
  <c r="F128" i="17"/>
  <c r="F127" i="17"/>
  <c r="F126" i="17"/>
  <c r="F125" i="17"/>
  <c r="F124" i="17"/>
  <c r="F123" i="17"/>
  <c r="F122" i="17"/>
  <c r="F121" i="17"/>
  <c r="F120" i="17"/>
  <c r="F119" i="17"/>
  <c r="F118" i="17"/>
  <c r="F112" i="17"/>
  <c r="F110" i="17"/>
  <c r="F108" i="17"/>
  <c r="F104" i="17"/>
  <c r="F102" i="17"/>
  <c r="F95" i="17"/>
  <c r="F93" i="17"/>
  <c r="F91" i="17"/>
  <c r="F108" i="38" l="1"/>
  <c r="F107" i="38"/>
  <c r="F106" i="38"/>
  <c r="F105" i="38"/>
  <c r="F104" i="38"/>
  <c r="F103" i="38"/>
  <c r="F102" i="38"/>
  <c r="F101" i="38"/>
  <c r="F97" i="38"/>
  <c r="F96" i="38"/>
  <c r="F95" i="38"/>
  <c r="F94" i="38"/>
  <c r="F93" i="38"/>
  <c r="F92" i="38"/>
  <c r="F91" i="38"/>
  <c r="F90" i="38"/>
  <c r="F89" i="38"/>
  <c r="F88" i="38"/>
  <c r="F36" i="38"/>
  <c r="F35" i="38"/>
  <c r="F34" i="38"/>
  <c r="F33" i="38"/>
  <c r="F32" i="38"/>
  <c r="F31" i="38"/>
  <c r="F30" i="38"/>
  <c r="F29" i="38"/>
  <c r="F28" i="38"/>
  <c r="F27" i="38"/>
  <c r="F26" i="38"/>
  <c r="F25" i="38"/>
  <c r="F23" i="38"/>
  <c r="F22" i="38"/>
  <c r="F21" i="38"/>
  <c r="F20" i="38"/>
  <c r="F19" i="38"/>
  <c r="F18" i="38"/>
  <c r="F17" i="38"/>
  <c r="F16" i="38"/>
  <c r="F15" i="38"/>
  <c r="F14" i="38"/>
  <c r="F13" i="38"/>
  <c r="F12" i="38"/>
  <c r="F10" i="38"/>
  <c r="F58" i="52"/>
  <c r="F49" i="52"/>
  <c r="F48" i="52"/>
  <c r="F47" i="52"/>
  <c r="F46" i="52"/>
  <c r="F45" i="52"/>
  <c r="F44" i="52"/>
  <c r="F43" i="52"/>
  <c r="F42" i="52"/>
  <c r="F41" i="52"/>
  <c r="F40" i="52"/>
  <c r="F39" i="52"/>
  <c r="F38" i="52"/>
  <c r="F37" i="52"/>
  <c r="F36" i="52"/>
  <c r="F35" i="52"/>
  <c r="F34" i="52"/>
  <c r="F32" i="52"/>
  <c r="F30" i="52"/>
  <c r="F25" i="52"/>
  <c r="F23" i="52"/>
  <c r="F21" i="52"/>
  <c r="F19" i="52"/>
  <c r="F17" i="52"/>
  <c r="F16" i="52"/>
  <c r="F15" i="52"/>
  <c r="F14" i="52"/>
  <c r="F13" i="52"/>
  <c r="F12" i="52"/>
  <c r="F11" i="52"/>
  <c r="F57" i="3"/>
  <c r="F54" i="3"/>
  <c r="F50" i="3"/>
  <c r="F48" i="3"/>
  <c r="F46" i="3"/>
  <c r="F44" i="3"/>
  <c r="F39" i="3"/>
  <c r="F29" i="3"/>
  <c r="F26" i="3"/>
  <c r="F20" i="3"/>
  <c r="F17" i="3"/>
  <c r="F11" i="3"/>
  <c r="F119" i="14"/>
  <c r="F118" i="14"/>
  <c r="F116" i="14"/>
  <c r="F115" i="14"/>
  <c r="F114" i="14"/>
  <c r="F113" i="14"/>
  <c r="F112" i="14"/>
  <c r="F109" i="14"/>
  <c r="F107" i="14"/>
  <c r="F106" i="14"/>
  <c r="F101" i="14"/>
  <c r="F100" i="14"/>
  <c r="F99" i="14"/>
  <c r="D98" i="14"/>
  <c r="F98" i="14" s="1"/>
  <c r="F97" i="14"/>
  <c r="F96" i="14"/>
  <c r="F30" i="12" l="1"/>
  <c r="F31" i="12"/>
  <c r="F32" i="12"/>
  <c r="F33" i="12"/>
  <c r="F36" i="12"/>
  <c r="F37" i="12"/>
  <c r="F38" i="12"/>
  <c r="F39" i="12"/>
  <c r="F34" i="3" l="1"/>
  <c r="F48" i="12" l="1"/>
  <c r="F49" i="12"/>
  <c r="F50" i="12"/>
  <c r="F51" i="12"/>
  <c r="F52" i="12"/>
  <c r="F53" i="12"/>
  <c r="F55" i="12"/>
  <c r="F56" i="12"/>
  <c r="F69" i="12"/>
  <c r="F12" i="13" l="1"/>
  <c r="F21" i="12"/>
  <c r="F20" i="12"/>
  <c r="F75" i="17" l="1"/>
  <c r="F9" i="17"/>
  <c r="F258" i="14"/>
  <c r="F256" i="14"/>
  <c r="F255" i="14"/>
  <c r="F254" i="14"/>
  <c r="F253" i="14"/>
  <c r="F252" i="14"/>
  <c r="F243" i="14"/>
  <c r="F242" i="14"/>
  <c r="F241" i="14"/>
  <c r="F240" i="14"/>
  <c r="F239" i="14"/>
  <c r="F238" i="14"/>
  <c r="F237" i="14"/>
  <c r="F220" i="14"/>
  <c r="F219" i="14"/>
  <c r="F218" i="14"/>
  <c r="F217" i="14"/>
  <c r="F216" i="14"/>
  <c r="F215" i="14"/>
  <c r="F214" i="14"/>
  <c r="F213" i="14"/>
  <c r="F212" i="14"/>
  <c r="F211" i="14"/>
  <c r="F210" i="14"/>
  <c r="F209" i="14"/>
  <c r="F208" i="14"/>
  <c r="F207" i="14"/>
  <c r="F206" i="14"/>
  <c r="F205" i="14"/>
  <c r="F204" i="14"/>
  <c r="F203" i="14"/>
  <c r="F202" i="14"/>
  <c r="F201" i="14"/>
  <c r="F200" i="14"/>
  <c r="F199" i="14"/>
  <c r="F198" i="14"/>
  <c r="F197" i="14"/>
  <c r="F196" i="14"/>
  <c r="F195" i="14"/>
  <c r="F194" i="14"/>
  <c r="F193" i="14"/>
  <c r="F192" i="14"/>
  <c r="F191" i="14"/>
  <c r="F186" i="14"/>
  <c r="F185" i="14"/>
  <c r="F184" i="14"/>
  <c r="F183" i="14"/>
  <c r="F182" i="14"/>
  <c r="F43" i="14"/>
  <c r="F42" i="14"/>
  <c r="F41" i="14"/>
  <c r="F40" i="14"/>
  <c r="F39" i="14"/>
  <c r="F38" i="14"/>
  <c r="F37" i="14"/>
  <c r="F36" i="14"/>
  <c r="F35" i="14"/>
  <c r="F34" i="14"/>
  <c r="F33" i="14"/>
  <c r="F32" i="14"/>
  <c r="F31" i="14"/>
  <c r="F29" i="14"/>
  <c r="F28" i="14"/>
  <c r="F27" i="14"/>
  <c r="F26" i="14"/>
  <c r="F25" i="14"/>
  <c r="F24" i="14"/>
  <c r="F23" i="14"/>
  <c r="F22" i="14"/>
  <c r="F21" i="14"/>
  <c r="F20" i="14"/>
  <c r="F19" i="14"/>
  <c r="F18" i="14"/>
  <c r="F17" i="14"/>
  <c r="F16" i="14"/>
  <c r="F33" i="13"/>
  <c r="F32" i="13"/>
  <c r="F31" i="13"/>
  <c r="F30" i="13"/>
  <c r="F29" i="13"/>
  <c r="F28" i="13"/>
  <c r="F27" i="13"/>
  <c r="F26" i="13"/>
  <c r="F25" i="13"/>
  <c r="F24" i="13"/>
  <c r="F23" i="13"/>
  <c r="F22" i="13"/>
  <c r="F21" i="13"/>
  <c r="F20" i="13"/>
  <c r="F19" i="13"/>
  <c r="F18" i="13"/>
  <c r="F17" i="13"/>
  <c r="F16" i="13"/>
  <c r="F15" i="13"/>
  <c r="F14" i="13"/>
  <c r="F13" i="13"/>
  <c r="F11" i="13"/>
  <c r="F10" i="13"/>
  <c r="F9" i="13"/>
  <c r="F8" i="13"/>
  <c r="F100" i="12"/>
  <c r="F99" i="12"/>
  <c r="F97" i="12"/>
  <c r="F96" i="12"/>
  <c r="F95" i="12"/>
  <c r="F94" i="12"/>
  <c r="F93" i="12"/>
  <c r="F92" i="12"/>
  <c r="F91" i="12"/>
  <c r="F90" i="12"/>
  <c r="F89" i="12"/>
  <c r="F88" i="12"/>
  <c r="F87" i="12"/>
  <c r="F79" i="12"/>
  <c r="F47" i="12"/>
  <c r="F46" i="12"/>
  <c r="F45" i="12"/>
  <c r="F43" i="12"/>
  <c r="F42" i="12"/>
  <c r="F41" i="12"/>
  <c r="F40" i="12"/>
  <c r="F26" i="12"/>
  <c r="F25" i="12"/>
  <c r="F24" i="12"/>
  <c r="F23" i="12"/>
  <c r="F18" i="12"/>
  <c r="F17" i="12"/>
  <c r="F16" i="12"/>
  <c r="F15" i="12"/>
  <c r="F14" i="12"/>
  <c r="F87" i="17" l="1"/>
  <c r="F78" i="17"/>
  <c r="F23" i="15"/>
  <c r="F21" i="15"/>
  <c r="F19" i="15"/>
  <c r="F17" i="15"/>
  <c r="F15" i="15"/>
  <c r="F13" i="15"/>
  <c r="F11" i="15"/>
</calcChain>
</file>

<file path=xl/sharedStrings.xml><?xml version="1.0" encoding="utf-8"?>
<sst xmlns="http://schemas.openxmlformats.org/spreadsheetml/2006/main" count="2137" uniqueCount="1235">
  <si>
    <t>Soilcrete</t>
  </si>
  <si>
    <t>AASHTO density</t>
  </si>
  <si>
    <t>PROTECTION</t>
  </si>
  <si>
    <t>DRAINAGE AND EROSION</t>
  </si>
  <si>
    <t>450mm Ø</t>
  </si>
  <si>
    <t>502.02.01.01</t>
  </si>
  <si>
    <t>502.10</t>
  </si>
  <si>
    <t>Cast in situ concrete</t>
  </si>
  <si>
    <t>Class 20/19</t>
  </si>
  <si>
    <t>502.10.02</t>
  </si>
  <si>
    <t>In invert slabs for portal or</t>
  </si>
  <si>
    <t>formwork to provide Class F1 surface</t>
  </si>
  <si>
    <t>finish and Class U2 surface finish</t>
  </si>
  <si>
    <t>for unformed surfaces</t>
  </si>
  <si>
    <t>Class 25/19</t>
  </si>
  <si>
    <t>502.10.02.01</t>
  </si>
  <si>
    <t>502.10.03</t>
  </si>
  <si>
    <t>Inlet and outlet structures, catchpits,</t>
  </si>
  <si>
    <t>manholes and junction boxes</t>
  </si>
  <si>
    <t>502.10.03.01</t>
  </si>
  <si>
    <t>502.10.03.02</t>
  </si>
  <si>
    <t>502.13.02</t>
  </si>
  <si>
    <t>502.13.01</t>
  </si>
  <si>
    <t>502.13.03</t>
  </si>
  <si>
    <t>Welded-steel fabric</t>
  </si>
  <si>
    <t>Reference 888</t>
  </si>
  <si>
    <t>Reference 617</t>
  </si>
  <si>
    <t>Reference 395</t>
  </si>
  <si>
    <t>502.14</t>
  </si>
  <si>
    <t>Reinforcement</t>
  </si>
  <si>
    <t>Mild steel</t>
  </si>
  <si>
    <t>8mm dia.</t>
  </si>
  <si>
    <t>10mm dia.</t>
  </si>
  <si>
    <t>High-yield-stress</t>
  </si>
  <si>
    <t>12mm dia.</t>
  </si>
  <si>
    <t>502.14.01</t>
  </si>
  <si>
    <t>502.14.01.01</t>
  </si>
  <si>
    <t>502.14.01.02</t>
  </si>
  <si>
    <t>502.14.02</t>
  </si>
  <si>
    <t>502.14.02.01</t>
  </si>
  <si>
    <t>502.14.02.02</t>
  </si>
  <si>
    <t>502.14.02.03</t>
  </si>
  <si>
    <t>502.17</t>
  </si>
  <si>
    <t>Brick work</t>
  </si>
  <si>
    <t>115mm thick</t>
  </si>
  <si>
    <t>230mm thick</t>
  </si>
  <si>
    <t>345mm thick</t>
  </si>
  <si>
    <t>502.17.01</t>
  </si>
  <si>
    <t>502.17.02</t>
  </si>
  <si>
    <t>502.17.03</t>
  </si>
  <si>
    <t>502.18</t>
  </si>
  <si>
    <t>Plaster</t>
  </si>
  <si>
    <t>502.19</t>
  </si>
  <si>
    <t>Benching</t>
  </si>
  <si>
    <t>502.20</t>
  </si>
  <si>
    <t>Accessories</t>
  </si>
  <si>
    <t>Manhole covers including frames</t>
  </si>
  <si>
    <t>Combination precast concrete / cast</t>
  </si>
  <si>
    <t>iron frame and cover</t>
  </si>
  <si>
    <t>Step Irons</t>
  </si>
  <si>
    <t>502.20.01</t>
  </si>
  <si>
    <t>502.20.01.02</t>
  </si>
  <si>
    <t>502.20.03</t>
  </si>
  <si>
    <t>Catchpit cover slabs Class 25/19</t>
  </si>
  <si>
    <t>concrete</t>
  </si>
  <si>
    <t>502.20.04.01</t>
  </si>
  <si>
    <t>Section 502</t>
  </si>
  <si>
    <t>502.13</t>
  </si>
  <si>
    <t>rectangular culverts, including</t>
  </si>
  <si>
    <t>rate only</t>
  </si>
  <si>
    <t>Class 15/19 concrete</t>
  </si>
  <si>
    <t>Community liaison officer</t>
  </si>
  <si>
    <t>101.04.02</t>
  </si>
  <si>
    <t>%</t>
  </si>
  <si>
    <t>101</t>
  </si>
  <si>
    <t>Site Clearing and Grubbing</t>
  </si>
  <si>
    <t>Testing</t>
  </si>
  <si>
    <t>ITEM</t>
  </si>
  <si>
    <t>DESCRIPTION</t>
  </si>
  <si>
    <t>UNIT</t>
  </si>
  <si>
    <t>QTY</t>
  </si>
  <si>
    <t>RATE</t>
  </si>
  <si>
    <t>AMOUNT</t>
  </si>
  <si>
    <t>m³</t>
  </si>
  <si>
    <t>ANCILLARY WORK</t>
  </si>
  <si>
    <t>SERIES 2</t>
  </si>
  <si>
    <t>EARTHWORKS</t>
  </si>
  <si>
    <t xml:space="preserve">SERIES 1 </t>
  </si>
  <si>
    <t>SERIES 5</t>
  </si>
  <si>
    <t>DRAINAGE AND EROSION PROTECTION</t>
  </si>
  <si>
    <t>SERIES 1</t>
  </si>
  <si>
    <t>Section 101</t>
  </si>
  <si>
    <t>m²</t>
  </si>
  <si>
    <t>no</t>
  </si>
  <si>
    <t>101.04</t>
  </si>
  <si>
    <t>Re-clearing of areas (only on the</t>
  </si>
  <si>
    <t>Areas not classified as strips</t>
  </si>
  <si>
    <t>m</t>
  </si>
  <si>
    <t>t</t>
  </si>
  <si>
    <t>kg</t>
  </si>
  <si>
    <t>Environmental Control Officer</t>
  </si>
  <si>
    <t>SERIES 4</t>
  </si>
  <si>
    <t>Section 402</t>
  </si>
  <si>
    <t>402.01.01.01</t>
  </si>
  <si>
    <t>402.01.01</t>
  </si>
  <si>
    <t>402.01.01.02</t>
  </si>
  <si>
    <t>402.01.02</t>
  </si>
  <si>
    <t>402.02.01.02</t>
  </si>
  <si>
    <t>No</t>
  </si>
  <si>
    <t>Excavated material</t>
  </si>
  <si>
    <t>402.05.01</t>
  </si>
  <si>
    <t>402.05.02</t>
  </si>
  <si>
    <t>402.09</t>
  </si>
  <si>
    <t>Valve chambers complete for -</t>
  </si>
  <si>
    <t>402.10.02</t>
  </si>
  <si>
    <t>403.01.01</t>
  </si>
  <si>
    <t>403.01.02</t>
  </si>
  <si>
    <t>Lump Sum</t>
  </si>
  <si>
    <t>WATER</t>
  </si>
  <si>
    <t xml:space="preserve">Construction </t>
  </si>
  <si>
    <t>75mm Ø</t>
  </si>
  <si>
    <t>110mm Ø</t>
  </si>
  <si>
    <t>402.01.01.03</t>
  </si>
  <si>
    <t>160mm Ø</t>
  </si>
  <si>
    <t>402.01.01.04</t>
  </si>
  <si>
    <t>200mm Ø</t>
  </si>
  <si>
    <t>402.01.01.05</t>
  </si>
  <si>
    <t>250mm Ø</t>
  </si>
  <si>
    <t>402.01.01.06</t>
  </si>
  <si>
    <t>300mm Ø</t>
  </si>
  <si>
    <t>402.01.01.07</t>
  </si>
  <si>
    <t>Threaded galvanised steel pipe</t>
  </si>
  <si>
    <t>402.01.02.01</t>
  </si>
  <si>
    <t>402.01.03</t>
  </si>
  <si>
    <t>Polyethylene pipes</t>
  </si>
  <si>
    <t>402.01.03.01</t>
  </si>
  <si>
    <t>50 mm Ø Class 12</t>
  </si>
  <si>
    <t>402.02.01</t>
  </si>
  <si>
    <t>Bends (Class 12)</t>
  </si>
  <si>
    <t>402.02.01.01</t>
  </si>
  <si>
    <t>402.02.01.03</t>
  </si>
  <si>
    <t>402.02.01.04</t>
  </si>
  <si>
    <t>402.02.04</t>
  </si>
  <si>
    <t>End caps (Class 12)</t>
  </si>
  <si>
    <t>402.02.04.02</t>
  </si>
  <si>
    <t>402.02.06.01</t>
  </si>
  <si>
    <t>402.02.07</t>
  </si>
  <si>
    <t>Single air valves complete</t>
  </si>
  <si>
    <t>50mm Ø</t>
  </si>
  <si>
    <t>LI 402.03</t>
  </si>
  <si>
    <t>Encasement of pipes with :</t>
  </si>
  <si>
    <t>402.03.01</t>
  </si>
  <si>
    <t>402.03.02</t>
  </si>
  <si>
    <t>Providing thrust blocks using class 15/19 concrete</t>
  </si>
  <si>
    <t>Supplying and placing unscreened selected backfill material under, alongside and up to 300 mm above pipe barrels using:</t>
  </si>
  <si>
    <t>Material from trench excavations, other trenches or other excavations required for the project</t>
  </si>
  <si>
    <t>Material from commercial sources</t>
  </si>
  <si>
    <t>402.07.01</t>
  </si>
  <si>
    <t>402.10</t>
  </si>
  <si>
    <t>Sterilizing of pipelines</t>
  </si>
  <si>
    <t>402.10.01</t>
  </si>
  <si>
    <t>402.10.03</t>
  </si>
  <si>
    <t>402.10.04</t>
  </si>
  <si>
    <t>402.10.05</t>
  </si>
  <si>
    <t>402.10.06</t>
  </si>
  <si>
    <t>402.10.07</t>
  </si>
  <si>
    <t>402.10.08</t>
  </si>
  <si>
    <t>700mm Ø</t>
  </si>
  <si>
    <t>B402.12</t>
  </si>
  <si>
    <t>Miscellaneous items</t>
  </si>
  <si>
    <t>B402.12.01</t>
  </si>
  <si>
    <t>Connect to existing reticulation and switch over to new system.</t>
  </si>
  <si>
    <t>B402.12.02</t>
  </si>
  <si>
    <t>402.12.02.01</t>
  </si>
  <si>
    <t>402.12.02.02</t>
  </si>
  <si>
    <t>110mm</t>
  </si>
  <si>
    <t>402.12.02.03</t>
  </si>
  <si>
    <t>160mm</t>
  </si>
  <si>
    <t>402.12.02.04</t>
  </si>
  <si>
    <t>200mm</t>
  </si>
  <si>
    <t>402.12.02.05</t>
  </si>
  <si>
    <t>250mm</t>
  </si>
  <si>
    <t>SECTION 403 : TESTING</t>
  </si>
  <si>
    <t>WATER RETICULATION AND WATER MAINS</t>
  </si>
  <si>
    <t>SECTION 403</t>
  </si>
  <si>
    <t>403.01</t>
  </si>
  <si>
    <t>Hydraulic field-testing of pipelines</t>
  </si>
  <si>
    <t>403.01.03</t>
  </si>
  <si>
    <t>403.01.04</t>
  </si>
  <si>
    <t>SERIES 3</t>
  </si>
  <si>
    <t>Section 302</t>
  </si>
  <si>
    <t xml:space="preserve">Supplying, laying and jointing of sewer </t>
  </si>
  <si>
    <t>pipes irrespective of depth or width</t>
  </si>
  <si>
    <t>of trench</t>
  </si>
  <si>
    <t>301.01.01</t>
  </si>
  <si>
    <t>110mm Duroflo PVC-U Pressure Pipe</t>
  </si>
  <si>
    <t>Systems (SANS 966-1)</t>
  </si>
  <si>
    <t>301.01.02</t>
  </si>
  <si>
    <t>160mm Duroflo PVC-U Pressure Pipe</t>
  </si>
  <si>
    <t>302.02</t>
  </si>
  <si>
    <t>Constructing of pipe beddings</t>
  </si>
  <si>
    <t>302.02.01</t>
  </si>
  <si>
    <t>Class B bedding</t>
  </si>
  <si>
    <t>302.02.01.01</t>
  </si>
  <si>
    <t>302.03</t>
  </si>
  <si>
    <t>Concrete encasing of pipes</t>
  </si>
  <si>
    <t>302.08</t>
  </si>
  <si>
    <t>Marker blocks</t>
  </si>
  <si>
    <t>302.09</t>
  </si>
  <si>
    <t>deep</t>
  </si>
  <si>
    <t>302.09.01</t>
  </si>
  <si>
    <t>smaller</t>
  </si>
  <si>
    <t>302.09.01.01</t>
  </si>
  <si>
    <t xml:space="preserve">1.2m diameter manhole, refer to </t>
  </si>
  <si>
    <t>Dwg CoT -7515-S101</t>
  </si>
  <si>
    <t>302.10</t>
  </si>
  <si>
    <t xml:space="preserve">Extra-over item 302.09 for the </t>
  </si>
  <si>
    <t>construction of manholes in excess</t>
  </si>
  <si>
    <t>of 1.0m deep</t>
  </si>
  <si>
    <t>302.10.01</t>
  </si>
  <si>
    <t>302.12</t>
  </si>
  <si>
    <t>Supplying and installing manhole</t>
  </si>
  <si>
    <t>covers and frames</t>
  </si>
  <si>
    <t>302.12.01</t>
  </si>
  <si>
    <t>SANS 558 Type 4 circular (CI)</t>
  </si>
  <si>
    <t>302.12.02</t>
  </si>
  <si>
    <t>SANS 558 Type 2A circular (CI)</t>
  </si>
  <si>
    <t>302.12.03</t>
  </si>
  <si>
    <t>Precast concrete cover with type 2A</t>
  </si>
  <si>
    <t>CI frame</t>
  </si>
  <si>
    <t>302.12.04</t>
  </si>
  <si>
    <t>Precast concrete cover with type 4</t>
  </si>
  <si>
    <t>302.14</t>
  </si>
  <si>
    <t>Supplying and placing selected</t>
  </si>
  <si>
    <t>backfill material around and up to</t>
  </si>
  <si>
    <t>to 300mm above pipe barrels</t>
  </si>
  <si>
    <t>using</t>
  </si>
  <si>
    <t>302.14.01</t>
  </si>
  <si>
    <t>302.14.02</t>
  </si>
  <si>
    <t>Imported material</t>
  </si>
  <si>
    <t>302.16</t>
  </si>
  <si>
    <t>Connecting to existing manholes</t>
  </si>
  <si>
    <t>302.16.01</t>
  </si>
  <si>
    <t>302.16.02</t>
  </si>
  <si>
    <t>302.20</t>
  </si>
  <si>
    <t xml:space="preserve">Preliminary work prior to the </t>
  </si>
  <si>
    <t>construction of a manhole on an</t>
  </si>
  <si>
    <t>existing pipeline</t>
  </si>
  <si>
    <t>302.20.01</t>
  </si>
  <si>
    <t>302.20.02</t>
  </si>
  <si>
    <t>302.20.03</t>
  </si>
  <si>
    <t>using material obtained from</t>
  </si>
  <si>
    <t>Section 303</t>
  </si>
  <si>
    <t>303.01</t>
  </si>
  <si>
    <t>Testing of manhole</t>
  </si>
  <si>
    <t>303.02</t>
  </si>
  <si>
    <t>Air testing of sewers</t>
  </si>
  <si>
    <t>303.02.02</t>
  </si>
  <si>
    <t xml:space="preserve">Supplying, laying and jointing of water pipes </t>
  </si>
  <si>
    <t xml:space="preserve"> irrespective of depth:</t>
  </si>
  <si>
    <t>joints</t>
  </si>
  <si>
    <t>250 mm Ø</t>
  </si>
  <si>
    <t>402.08</t>
  </si>
  <si>
    <t>Installation of marker blocks</t>
  </si>
  <si>
    <t xml:space="preserve">Installation of hydrants complete as per </t>
  </si>
  <si>
    <t>as per standard Dwg 7515- 2-W</t>
  </si>
  <si>
    <t xml:space="preserve">Remove and replace existing water </t>
  </si>
  <si>
    <t>connections and meters for pipe diameters:</t>
  </si>
  <si>
    <t>Section 403</t>
  </si>
  <si>
    <t>900mm Duroflo Concrete Pipe</t>
  </si>
  <si>
    <t>Prefabricated Culverts,</t>
  </si>
  <si>
    <t>502</t>
  </si>
  <si>
    <t>301.01.03</t>
  </si>
  <si>
    <t>250mm Ductile iron Pipe (rising main)</t>
  </si>
  <si>
    <t>up to 75mm Ø</t>
  </si>
  <si>
    <t/>
  </si>
  <si>
    <t>No.</t>
  </si>
  <si>
    <t>Lump sum</t>
  </si>
  <si>
    <t>502.16</t>
  </si>
  <si>
    <t xml:space="preserve">Manholes, catchpits, precast inlet and </t>
  </si>
  <si>
    <t>outlet structures and junction boxes complete</t>
  </si>
  <si>
    <t>502.16.01</t>
  </si>
  <si>
    <t>Manholes</t>
  </si>
  <si>
    <t>Catchpits</t>
  </si>
  <si>
    <t>Transitions</t>
  </si>
  <si>
    <t>Junction Boxes</t>
  </si>
  <si>
    <t>502.16.02</t>
  </si>
  <si>
    <t>502.16.03</t>
  </si>
  <si>
    <t>502.16.04</t>
  </si>
  <si>
    <t>502.16.05</t>
  </si>
  <si>
    <t>22.5mm Ø</t>
  </si>
  <si>
    <t>50mm</t>
  </si>
  <si>
    <t>Precast Inlets and outlets</t>
  </si>
  <si>
    <t>250mm pipe diameter, all classes</t>
  </si>
  <si>
    <t xml:space="preserve">SEWERS </t>
  </si>
  <si>
    <t>SEWERS</t>
  </si>
  <si>
    <t xml:space="preserve">Stormwater </t>
  </si>
  <si>
    <t>STRUCTURES</t>
  </si>
  <si>
    <t>703</t>
  </si>
  <si>
    <t>Section 202</t>
  </si>
  <si>
    <t>Trenching</t>
  </si>
  <si>
    <t>Trench excavation</t>
  </si>
  <si>
    <t>202.01.01</t>
  </si>
  <si>
    <t>0m to 1,0m wide</t>
  </si>
  <si>
    <t>202.01.01.01</t>
  </si>
  <si>
    <t>Up to 1,0m deep</t>
  </si>
  <si>
    <t>202.01.01.02</t>
  </si>
  <si>
    <t>Over 1,0m deep and up to 1,5m deep</t>
  </si>
  <si>
    <t>202.01.01.03</t>
  </si>
  <si>
    <t>Over 1,5m deep and up to 2,0m deep</t>
  </si>
  <si>
    <t>202.01.01.04</t>
  </si>
  <si>
    <t>Over 2,0m deep and up to 2,5m deep</t>
  </si>
  <si>
    <t>Over 2,5m deep and up to 3,0m deep</t>
  </si>
  <si>
    <t>402.02.02.02</t>
  </si>
  <si>
    <t xml:space="preserve">  </t>
  </si>
  <si>
    <t>Over 3,0m deep and up to 3,5m deep</t>
  </si>
  <si>
    <t>Over 3,5m deep and up to 4,0m deep</t>
  </si>
  <si>
    <t>Over 4,0m deep and up to 4,5m deep</t>
  </si>
  <si>
    <t>202.01.01.05</t>
  </si>
  <si>
    <t>202.01.01.06</t>
  </si>
  <si>
    <t>202.01.01.07</t>
  </si>
  <si>
    <t>202.01.01.08</t>
  </si>
  <si>
    <t>202.02.02</t>
  </si>
  <si>
    <t>Hard material</t>
  </si>
  <si>
    <t>Hand Excavation (Extra over 202.01)</t>
  </si>
  <si>
    <t>Removal of spoil material -</t>
  </si>
  <si>
    <t>Extra over item 202.01 for backfilling using stabilized material</t>
  </si>
  <si>
    <t>302.06</t>
  </si>
  <si>
    <t>Construction of vertical</t>
  </si>
  <si>
    <t>402.06</t>
  </si>
  <si>
    <t>Extra over item 402.05 for</t>
  </si>
  <si>
    <t>screening excavated</t>
  </si>
  <si>
    <t>material for selected</t>
  </si>
  <si>
    <t>backfill</t>
  </si>
  <si>
    <t>for using backfill material obtained</t>
  </si>
  <si>
    <t>Monthly Wage COT Level rate p/m</t>
  </si>
  <si>
    <t>The backfilling of trenches excluding backfill around pipe barrel with material obtained from excavation.</t>
  </si>
  <si>
    <t>the Drawings or by the Engineer.</t>
  </si>
  <si>
    <t>provided by the Contractor</t>
  </si>
  <si>
    <t>101.01.01</t>
  </si>
  <si>
    <t>Areas</t>
  </si>
  <si>
    <t>101.02</t>
  </si>
  <si>
    <t>Cutting and removing large trees</t>
  </si>
  <si>
    <t>with a girth -</t>
  </si>
  <si>
    <t>101.02.01</t>
  </si>
  <si>
    <t>exceeding 1m and up to and</t>
  </si>
  <si>
    <t>including 2m</t>
  </si>
  <si>
    <t>101.02.02</t>
  </si>
  <si>
    <t>exceeding 2m and up to and</t>
  </si>
  <si>
    <t>including 3m</t>
  </si>
  <si>
    <t>101.03</t>
  </si>
  <si>
    <t>Grubbing and the removal of the</t>
  </si>
  <si>
    <t>girth -</t>
  </si>
  <si>
    <t>101.03.01</t>
  </si>
  <si>
    <t>101.03.02</t>
  </si>
  <si>
    <t>101.05</t>
  </si>
  <si>
    <t>Removal and disposal of specific</t>
  </si>
  <si>
    <t>elements</t>
  </si>
  <si>
    <t>101.05.01</t>
  </si>
  <si>
    <t xml:space="preserve">Concrete kerbing / kerbing </t>
  </si>
  <si>
    <t>combinations</t>
  </si>
  <si>
    <t>101.05.02</t>
  </si>
  <si>
    <t>Concrete or brick elements</t>
  </si>
  <si>
    <t>(reinforced or unreinforced)</t>
  </si>
  <si>
    <t>101.05.02.01</t>
  </si>
  <si>
    <t>230mm brickwork</t>
  </si>
  <si>
    <t>101.05.02.02</t>
  </si>
  <si>
    <t>115mm brickwork</t>
  </si>
  <si>
    <t>Concrete elements (unreinforced)</t>
  </si>
  <si>
    <t>Concrete elements (reinforced)</t>
  </si>
  <si>
    <t>101.05.03</t>
  </si>
  <si>
    <t>Asphalt surfacing</t>
  </si>
  <si>
    <t>Interlocking / non-interlocking</t>
  </si>
  <si>
    <t>paving blocks</t>
  </si>
  <si>
    <t>Section 203</t>
  </si>
  <si>
    <t>Mass Earthworks</t>
  </si>
  <si>
    <t>203.01</t>
  </si>
  <si>
    <t>Excavation and borrow to fill</t>
  </si>
  <si>
    <t>including to stockpile</t>
  </si>
  <si>
    <t>B203.01.01</t>
  </si>
  <si>
    <t>Compaction to 93% of modified</t>
  </si>
  <si>
    <t>203.02</t>
  </si>
  <si>
    <t>Extra over item 203.01 for excavating</t>
  </si>
  <si>
    <t>in -</t>
  </si>
  <si>
    <t>203.02.01</t>
  </si>
  <si>
    <t>Intermediate material</t>
  </si>
  <si>
    <t>203.02.02</t>
  </si>
  <si>
    <t>203.02.03</t>
  </si>
  <si>
    <t>Boulder material class  A</t>
  </si>
  <si>
    <t>203.02.04</t>
  </si>
  <si>
    <t>Boulder material class B</t>
  </si>
  <si>
    <t>Excavate and spoil of -</t>
  </si>
  <si>
    <t>203.03.01</t>
  </si>
  <si>
    <t>Soft material</t>
  </si>
  <si>
    <t>203.03.02</t>
  </si>
  <si>
    <t>203.03.03</t>
  </si>
  <si>
    <t>203.03.04</t>
  </si>
  <si>
    <t>203.03.05</t>
  </si>
  <si>
    <t>203.08</t>
  </si>
  <si>
    <t>Preparation and compaction of</t>
  </si>
  <si>
    <t>construction bed material to 90% of</t>
  </si>
  <si>
    <t>modified AASHTO density</t>
  </si>
  <si>
    <t xml:space="preserve">In situ treatment of the construction </t>
  </si>
  <si>
    <t>bed</t>
  </si>
  <si>
    <t>203.10.01</t>
  </si>
  <si>
    <t>In situ treatment by ripping</t>
  </si>
  <si>
    <t>203.10.02</t>
  </si>
  <si>
    <t>In situ treatment by blasting</t>
  </si>
  <si>
    <t>Finishing off slopes</t>
  </si>
  <si>
    <t>203.11.01</t>
  </si>
  <si>
    <t>Excavation slopes</t>
  </si>
  <si>
    <t>203.11.02</t>
  </si>
  <si>
    <t>Fill slopes</t>
  </si>
  <si>
    <t>Erosion Protection</t>
  </si>
  <si>
    <t>Removal and disposal of rubble</t>
  </si>
  <si>
    <t>not measurable elsewhere</t>
  </si>
  <si>
    <t>202.16</t>
  </si>
  <si>
    <t>202</t>
  </si>
  <si>
    <t>203</t>
  </si>
  <si>
    <t>Trench Excavation</t>
  </si>
  <si>
    <t>Mass Earth Works</t>
  </si>
  <si>
    <t>Prefabricated Culverts and stormwater</t>
  </si>
  <si>
    <t>101.01.02</t>
  </si>
  <si>
    <t>250mm uPVC PIPE 400kPa (SABS 1601)</t>
  </si>
  <si>
    <t>315mm uPVC PIPE 400kPa (SABS 1601)</t>
  </si>
  <si>
    <t>250mm uPVC PIPE Class 34</t>
  </si>
  <si>
    <t>315mm uPVC PIPE Class 34</t>
  </si>
  <si>
    <t>Exceeding 1,5m but not exceeding</t>
  </si>
  <si>
    <t>2,0 m in depth</t>
  </si>
  <si>
    <t>302.06.02</t>
  </si>
  <si>
    <t>302.06.02.02</t>
  </si>
  <si>
    <t>Type D (4) house connections:</t>
  </si>
  <si>
    <t xml:space="preserve">For sewers 315mm in diameter and </t>
  </si>
  <si>
    <t>315mm pipe diameter, all classes</t>
  </si>
  <si>
    <t>250mm UPVC sewer pipe</t>
  </si>
  <si>
    <t>315mm UPVC sewer pipe</t>
  </si>
  <si>
    <t>315mm</t>
  </si>
  <si>
    <t>Strips up to 1m wide</t>
  </si>
  <si>
    <t>202.02.01</t>
  </si>
  <si>
    <t>Intermediate excavation</t>
  </si>
  <si>
    <t>PVC-U class 12 pipes with spigot and socket</t>
  </si>
  <si>
    <t>250mm Ø x 11,25 deg</t>
  </si>
  <si>
    <t>250mm Ø x 22.5 deg</t>
  </si>
  <si>
    <t>250mm Ø x 45 deg</t>
  </si>
  <si>
    <t>250mm Ø x 90 deg</t>
  </si>
  <si>
    <t>250mm Ø - 160mm Ø unequal tees</t>
  </si>
  <si>
    <t>Gate valves not exceeding 250 mm in dia:</t>
  </si>
  <si>
    <t>202.12</t>
  </si>
  <si>
    <t>Extra over item 202.06 for additional</t>
  </si>
  <si>
    <t>compaction of backfill to 93% of</t>
  </si>
  <si>
    <t>modified AASHTO density in road</t>
  </si>
  <si>
    <t>reserves</t>
  </si>
  <si>
    <t>202.15</t>
  </si>
  <si>
    <t>Reinstatement of bitumen surfaced</t>
  </si>
  <si>
    <t>roads</t>
  </si>
  <si>
    <t>manholes and junction boxes. Including</t>
  </si>
  <si>
    <t>complete</t>
  </si>
  <si>
    <t>form work, reinforcing and surface finishes.</t>
  </si>
  <si>
    <t>Section 504</t>
  </si>
  <si>
    <t>504.04</t>
  </si>
  <si>
    <t>Open Drains</t>
  </si>
  <si>
    <t>Channels</t>
  </si>
  <si>
    <t>504.04.01</t>
  </si>
  <si>
    <t xml:space="preserve">300mm wide (top width) V-Drain. </t>
  </si>
  <si>
    <t xml:space="preserve">(The tendered rate shall include full </t>
  </si>
  <si>
    <t xml:space="preserve">compensation for procuring,furnishing and </t>
  </si>
  <si>
    <t>installing the channel complete in all respects</t>
  </si>
  <si>
    <t>including excavation where necessary by hand,</t>
  </si>
  <si>
    <t xml:space="preserve">trimming the excavations and disposing of </t>
  </si>
  <si>
    <t xml:space="preserve">excavation material as directed by the </t>
  </si>
  <si>
    <t xml:space="preserve">Engineer. </t>
  </si>
  <si>
    <t>504</t>
  </si>
  <si>
    <t xml:space="preserve">Excavations and backfill outside the normal trench profile </t>
  </si>
  <si>
    <t>Ref Dwgs: 1600073-08-81-C-501 - 522</t>
  </si>
  <si>
    <t>Ref Dwgs: 1600073-08-81-C-201</t>
  </si>
  <si>
    <t>Ref Dwgs: 7515-S206</t>
  </si>
  <si>
    <t>Ref Dwgs: 7515-S203</t>
  </si>
  <si>
    <t>Ref Dwgs: 7515-S210</t>
  </si>
  <si>
    <t>Ref Dwgs: 1600073-08-81-C-101</t>
  </si>
  <si>
    <t>Ref Dwgs: 7515-W210</t>
  </si>
  <si>
    <t>Ref Dwgs: 7515-W211</t>
  </si>
  <si>
    <t>Ref Dwgs: 7515-W203</t>
  </si>
  <si>
    <t>Ref Dwgs: 1600073-08-81-C-301</t>
  </si>
  <si>
    <t>Ref Dwgs: 1600073-08-81-C-310</t>
  </si>
  <si>
    <t>Ref Dwgs: 1600073-08-81-C- 301-310</t>
  </si>
  <si>
    <t>Locate existing services</t>
  </si>
  <si>
    <t>PIC001.02.01</t>
  </si>
  <si>
    <t>PIC001.06</t>
  </si>
  <si>
    <t>Compliance with Environmental Management Plan</t>
  </si>
  <si>
    <t>PIC001.06.01</t>
  </si>
  <si>
    <t>PIC001.06.02</t>
  </si>
  <si>
    <t>PIC101.05.04</t>
  </si>
  <si>
    <t>PIC101.07</t>
  </si>
  <si>
    <t>Extra over items 202.01 for excavating in:</t>
  </si>
  <si>
    <t xml:space="preserve">Extra over items 202.06 </t>
  </si>
  <si>
    <t>202.07.01</t>
  </si>
  <si>
    <t>From borrow areas</t>
  </si>
  <si>
    <t>From sources provided</t>
  </si>
  <si>
    <t>202.07.02</t>
  </si>
  <si>
    <t>202.10.01</t>
  </si>
  <si>
    <t>202.10.02</t>
  </si>
  <si>
    <t>To positions indicated on</t>
  </si>
  <si>
    <t>To dumping areas to be</t>
  </si>
  <si>
    <t>301.02.01.02</t>
  </si>
  <si>
    <t>402.04</t>
  </si>
  <si>
    <t>402.05</t>
  </si>
  <si>
    <t>402.07</t>
  </si>
  <si>
    <t>402.07.02.01</t>
  </si>
  <si>
    <t>402.08.01</t>
  </si>
  <si>
    <t>Concrete marker blocks</t>
  </si>
  <si>
    <t>Environmental Management</t>
  </si>
  <si>
    <t>101.05.02.03</t>
  </si>
  <si>
    <t>Brick structures (incl walls)</t>
  </si>
  <si>
    <t>PIC 002.04.01</t>
  </si>
  <si>
    <t>Survey by contractor to determine setting out coordinates to engineers approval</t>
  </si>
  <si>
    <t>PIC 002.04.02</t>
  </si>
  <si>
    <t>Additional survey requirements</t>
  </si>
  <si>
    <t>202.01, PIC 202.01</t>
  </si>
  <si>
    <t>203.10, PIC 203.10</t>
  </si>
  <si>
    <t>203.11, PIC 203.11</t>
  </si>
  <si>
    <t>302.01, PIC 302.01</t>
  </si>
  <si>
    <t>402.01, PIC 402.01</t>
  </si>
  <si>
    <t xml:space="preserve">203.03, PIC 203.03, PIC 203.03A </t>
  </si>
  <si>
    <t>Total Carried to Summary</t>
  </si>
  <si>
    <t>Item No</t>
  </si>
  <si>
    <t>Quantity</t>
  </si>
  <si>
    <t>Amount</t>
  </si>
  <si>
    <t>R</t>
  </si>
  <si>
    <t>Description</t>
  </si>
  <si>
    <t>Unit</t>
  </si>
  <si>
    <t>Rate</t>
  </si>
  <si>
    <t>Total Brought Forward</t>
  </si>
  <si>
    <t>Total Carried to Forward</t>
  </si>
  <si>
    <t>TOTAL CARRIED TO FINAL SUMMARY</t>
  </si>
  <si>
    <r>
      <t>m</t>
    </r>
    <r>
      <rPr>
        <vertAlign val="superscript"/>
        <sz val="10"/>
        <rFont val="Arial"/>
        <family val="2"/>
      </rPr>
      <t>3</t>
    </r>
  </si>
  <si>
    <t>Page No</t>
  </si>
  <si>
    <t>BILL NO 2 - BULK EARTHWORKS</t>
  </si>
  <si>
    <t>BILL NO 2 - BULK EARTHWORKS SUMMARY</t>
  </si>
  <si>
    <t>BILL NO</t>
  </si>
  <si>
    <t>FINAL SUMMARY</t>
  </si>
  <si>
    <t>1</t>
  </si>
  <si>
    <t>PRELIMINARY AND GENERAL</t>
  </si>
  <si>
    <t>2</t>
  </si>
  <si>
    <t>BULK EATHWORKS</t>
  </si>
  <si>
    <t>3</t>
  </si>
  <si>
    <t>LATERAL SUPPORT</t>
  </si>
  <si>
    <t>SUB-TOTAL</t>
  </si>
  <si>
    <t>Contingencies</t>
  </si>
  <si>
    <t>Allow a contingency amount at 5% of the contract amount to be used as directed by the Employer.</t>
  </si>
  <si>
    <r>
      <rPr>
        <b/>
        <u/>
        <sz val="10"/>
        <rFont val="Arial"/>
        <family val="2"/>
      </rPr>
      <t>ADD:</t>
    </r>
    <r>
      <rPr>
        <b/>
        <sz val="10"/>
        <rFont val="Arial"/>
        <family val="2"/>
      </rPr>
      <t xml:space="preserve"> VALUE ADDED TAX @15%</t>
    </r>
  </si>
  <si>
    <t>TOTAL CARRIED TO FORM OF TENDER</t>
  </si>
  <si>
    <t>SERIES 7: STRUCTURES</t>
  </si>
  <si>
    <t>SECTION PIC708: GROUND ANCHORS AND SHOTCRETE</t>
  </si>
  <si>
    <t>PIC708.04: Ground Anchors</t>
  </si>
  <si>
    <t>PIC708.04.01</t>
  </si>
  <si>
    <t>Moving to and setting up the equipment at each position for drilling the holes</t>
  </si>
  <si>
    <t>number (No)</t>
  </si>
  <si>
    <t>PIC708.04.02</t>
  </si>
  <si>
    <t>Drill holes with diameter of 115mm to the specified depths and inclinations of 10O below the horizontal</t>
  </si>
  <si>
    <t>a</t>
  </si>
  <si>
    <t>0 - 6m</t>
  </si>
  <si>
    <t>b</t>
  </si>
  <si>
    <t>6m to 9m</t>
  </si>
  <si>
    <t>c</t>
  </si>
  <si>
    <t>9m to 12m</t>
  </si>
  <si>
    <t>PIC708.04.03</t>
  </si>
  <si>
    <t>Water Tests</t>
  </si>
  <si>
    <t>PIC708.04.04</t>
  </si>
  <si>
    <t>Grouting and Re-drilling</t>
  </si>
  <si>
    <t>PIC708.04.05</t>
  </si>
  <si>
    <t>Anchorages and Couplers</t>
  </si>
  <si>
    <t>Bars with anchorage at Jacking End</t>
  </si>
  <si>
    <t>i.</t>
  </si>
  <si>
    <t>High Yield 25mm Bars x 12m - 220kN</t>
  </si>
  <si>
    <t>ii</t>
  </si>
  <si>
    <t>High Yield 25mm Bars x 9m - 220kN</t>
  </si>
  <si>
    <t>iii</t>
  </si>
  <si>
    <t>iv</t>
  </si>
  <si>
    <t>High Yield 25mm Bars x 4m - 220kN</t>
  </si>
  <si>
    <t>Coupler at Jacking End</t>
  </si>
  <si>
    <t>High Yield 25mm Bars - 220kN</t>
  </si>
  <si>
    <t>PIC708.04.06</t>
  </si>
  <si>
    <t>Extra Over for Establishment on site for SDA Drilling Equipment</t>
  </si>
  <si>
    <t>PIC708.04.07</t>
  </si>
  <si>
    <t>Extra Over for SDA Drill holes with diameter of 115mm to the specified depths and inclinations of 10O below the horizontal</t>
  </si>
  <si>
    <t>R25N Hollow Bar</t>
  </si>
  <si>
    <t>R32S Hollow Bar</t>
  </si>
  <si>
    <t>PIC708.04.08</t>
  </si>
  <si>
    <t>Grouting of Anchors</t>
  </si>
  <si>
    <t>PIC708.07.01</t>
  </si>
  <si>
    <t>Shotcrete of 200mm applied in three layers as shown on the drawings</t>
  </si>
  <si>
    <t>m2</t>
  </si>
  <si>
    <t>Steel Reinforcement for Structures</t>
  </si>
  <si>
    <t>703.03</t>
  </si>
  <si>
    <t xml:space="preserve">Welded Steel Fabric </t>
  </si>
  <si>
    <t>703.03.01</t>
  </si>
  <si>
    <t>In shotcrete walls both faces</t>
  </si>
  <si>
    <t>703.03.01.01</t>
  </si>
  <si>
    <t>Mesh Ref. 395</t>
  </si>
  <si>
    <t>Reinforcement for gunite wall corners</t>
  </si>
  <si>
    <t>703.04.02</t>
  </si>
  <si>
    <t>High yield steel</t>
  </si>
  <si>
    <t>703.04.02.02</t>
  </si>
  <si>
    <t>Bars with a 10mm dia (Y10)</t>
  </si>
  <si>
    <t>PIC708.07.02</t>
  </si>
  <si>
    <t>Subsoil Drainage</t>
  </si>
  <si>
    <t>i</t>
  </si>
  <si>
    <t>Zipcore drain at 1.5m/2m centres</t>
  </si>
  <si>
    <t>75mm uPVC outlets to drainage layer</t>
  </si>
  <si>
    <t>PIC708.07.03</t>
  </si>
  <si>
    <t>Monitoring</t>
  </si>
  <si>
    <t>PIC708.07.04</t>
  </si>
  <si>
    <t>Finishing of shotcrete along brow of cut face</t>
  </si>
  <si>
    <t>708.07:  SHOTCRETE</t>
  </si>
  <si>
    <t>BILL N0 3 - LATERAL SUPPORT</t>
  </si>
  <si>
    <t>SERIES 7</t>
  </si>
  <si>
    <t>-53-</t>
  </si>
  <si>
    <t>-52-</t>
  </si>
  <si>
    <t>PRELIMINARIES</t>
  </si>
  <si>
    <t>01</t>
  </si>
  <si>
    <t>BILL NO 3 - LATERAL SUPPORT SUMMARY</t>
  </si>
  <si>
    <t>BILL NO 1 - PRELIMINARY AND GENERAL</t>
  </si>
  <si>
    <t>-55-</t>
  </si>
  <si>
    <t>-57-</t>
  </si>
  <si>
    <t>-61-</t>
  </si>
  <si>
    <t>-64-</t>
  </si>
  <si>
    <t>-66-</t>
  </si>
  <si>
    <t>-68-</t>
  </si>
  <si>
    <t>-50-</t>
  </si>
  <si>
    <t>-58-</t>
  </si>
  <si>
    <t>-62-</t>
  </si>
  <si>
    <t>-65-</t>
  </si>
  <si>
    <t>-69-</t>
  </si>
  <si>
    <t>-51-</t>
  </si>
  <si>
    <t>BILL NO 1</t>
  </si>
  <si>
    <t>BUILDING AGREEMENT AND PRELIMINARIES</t>
  </si>
  <si>
    <t>The JBCC Series 2000 Principal Building Agreement (edition 5 July 2007) prepared by the Joint Building Contracts Committee Inc. amended as hereinafter described, shall be the agreement</t>
  </si>
  <si>
    <t>The JBCC Series 2000 Preliminaries (May 2005) prepared by the Joint Building Contracts Committee Inc. amended as hereinafter described shall be deemed to be incorporated in these bills of quantities</t>
  </si>
  <si>
    <t>Contractors are referred to the above-mentioned documents for the full intent and meaning of each clause thereof</t>
  </si>
  <si>
    <t>These clauses are hereinafter referred to by clause number and heading only. Where standard clauses or alternatives are not entirely applicable to this contract such modifications, corrections or supplements as will apply are given under each relevant clause heading and such modifications, corrections or supplements shall take precedence notwithstanding anything contrary contained in the above-mentioned documents</t>
  </si>
  <si>
    <t>Where any item is not relevant to this specific contract such item is marked N/A, signifying "not applicable"</t>
  </si>
  <si>
    <t>STRUCTURE OF THIS PRELIMINARIES BILL</t>
  </si>
  <si>
    <t>Section A : A recital of the headings of the individual clauses of</t>
  </si>
  <si>
    <t xml:space="preserve">	     the aforementioned JBCC Principal Building</t>
  </si>
  <si>
    <t xml:space="preserve">	     Agreement</t>
  </si>
  <si>
    <t>Section B : A recital of the headings of the individual clauses of</t>
  </si>
  <si>
    <t xml:space="preserve">	     the aforementioned Preliminaries document</t>
  </si>
  <si>
    <t>Section C : Any special clauses to meet the particular</t>
  </si>
  <si>
    <t xml:space="preserve">	     circumstances of the project</t>
  </si>
  <si>
    <t>PREAMBLES FOR TRADES</t>
  </si>
  <si>
    <t>The Model Preambles for Trades (2008 edition) as published by the Association of South African Quantity Surveyors shall be deemed to be incorporated in these bills of quantities and no claim arising from brevity of description of items fully described in the said Model Preambles for Trades will be entertained</t>
  </si>
  <si>
    <t>Supplementary preambles, Projects Specification and the document titled "Standard Specifications for Municipal Civil Engineering Works" are incorporated in the Bill of Quantities. Such supplicatory Preambles and Specifications shall take precedence over provisions of the Model Preambles.</t>
  </si>
  <si>
    <t>The contractor's prices for all items throughout these bills of quantities must take account of and include for all of the obligations, requirements and specifications given in the Model Preambles and in any supplementary preambles</t>
  </si>
  <si>
    <t>PRICING</t>
  </si>
  <si>
    <t>If option A as set out in clause B10.3.1 hereinafter is to be used for the adjustment of the preliminaries each item priced is to be allocated to one or more of the three categories "F", "T" or "V" as the case may be below such item, where:</t>
  </si>
  <si>
    <t>F   ·	An amount which shall not be varied</t>
  </si>
  <si>
    <t>V   ·	An amount which shall be varied in proportion to the contract value as compared with the contract sum</t>
  </si>
  <si>
    <t>T   ·	An amount which shall be varied in proportion to the construction period as compared to the initial construction period excluding revisions to the construction period for which the contractor is not entitled to adjustment of the contract value in terms of the agreement</t>
  </si>
  <si>
    <t>SECTION A - PRINCIPAL BUILDING AGREEMENT</t>
  </si>
  <si>
    <t>DEFINITIONS (A1)</t>
  </si>
  <si>
    <t>Clause 1.0 - Definitions and interpretation</t>
  </si>
  <si>
    <t>Item</t>
  </si>
  <si>
    <t>Clause 1.0 is deemed to be amended by the addition of the following definitions and amendments:</t>
  </si>
  <si>
    <t>Parties means the person or entity named in the schedule or appointed by the employer to deal with specific aspects of the works</t>
  </si>
  <si>
    <t>Confidential Information means any information disclosed by that party to the receiving party prior to the conclusion of this agreement, in terms of this agreement or otherwise in connection with agreement</t>
  </si>
  <si>
    <t>the Project means the Bulk Earthworks, Lateral Support and Service Relocation Works on the Sunnyside Office Development</t>
  </si>
  <si>
    <t>the Tender means the invitation to prospective service providers to provide the Employer with Bulk Earthworks,Lateral Support and Service Relocation works.</t>
  </si>
  <si>
    <t>1.6.1	"Hand" be inserted before the word "Delivered</t>
  </si>
  <si>
    <t>1.6.3	the word "successful" be inserted before the word 	"transmission"</t>
  </si>
  <si>
    <t>1.6.4	the word "successful" be inserted before the word 	"transmission"</t>
  </si>
  <si>
    <t>OBJECTIVE AND PREPARATION (A2 - A14)</t>
  </si>
  <si>
    <t>Clause 2.0 - Offer, acceptance and performance</t>
  </si>
  <si>
    <t>Clause 3.0 - Documents</t>
  </si>
  <si>
    <t>Clause 3.1 is deleted</t>
  </si>
  <si>
    <t>Clause 3.3. is deleted and replaced with the following:</t>
  </si>
  <si>
    <t>Where the employer requires the contractor to waive his lien or right of continuing possession of the works as stated in the schedule, the contractor shall do so prior to taking possession of the works. The waiver shall be according to the JBCC Waiver of Contractors Lien Form or such other form as stated in the schedule. The Contractor shall simultaneously with the signing of every selected or domestic subcontract, deliver to the Principal Agent an undertaking and cession in respect of contractors lien which shall mutatis mutandis conform to the JBCC Waiver of Contractors Lien form.</t>
  </si>
  <si>
    <t>Clause 3.5 is amended by the following; Delete the word "not" in 3rd line - Sentence should read: "Formal signatories are required to render this agreement binding."</t>
  </si>
  <si>
    <t>Clause 3.0 is amended by the addition of the following:</t>
  </si>
  <si>
    <t>Clause 3.12 All documentation for this project to be managed and controlled with BIM 360 and the contractor is to make his own arrangements in complying with the requirements.</t>
  </si>
  <si>
    <t>Clause 3.13 All documentation for the project will be issued in the English language and the contractor is to make his own arrangements for translating this documentation into a language suitable for his purposes and that of his n/s subcontractors.  The contractor and his n/s subcontractors rely on such translated documents entirely at their own risk</t>
  </si>
  <si>
    <t>Clause 4.0 - Design responsibility</t>
  </si>
  <si>
    <t>Clause 4.0 is amended by the addition of the following:</t>
  </si>
  <si>
    <t>Clause 4.4  Without limiting or derogating from the employer's rights [4.2], the contractor shall</t>
  </si>
  <si>
    <t>Clause 4.4.1  ensure that every n/s subcontractor, simultaneously with the signing of the relevant n/s agreement, signs (in terms of a written signing authority acceptable to the principal agent) and delivers to the employer a design, materials and workmanship warranty and undertaking (design warranty) in favour of the employer.</t>
  </si>
  <si>
    <t>Clause 4.4.2 provide to the employer evidence of suitable and sufficient professional indemnity insurance for all n/s subcontractors whose subcontract involves design work other than for temporary works</t>
  </si>
  <si>
    <t>Clause 4.5  Pending delivery of the design warranty [4.4.1] and the required evidence of professional indemnity insurance [4.4.2], the contractor shall, notwithstanding anything to the contrary in the agreement and without limiting or derogating from the employer's rights [4.2], be responsible for the design undertaken by the relevant n/s subcontractor</t>
  </si>
  <si>
    <t>Clause 5.0 - Employer's agents</t>
  </si>
  <si>
    <t>Clause 5 is deemed to be amended by the addition of the following clause:</t>
  </si>
  <si>
    <t>5.3.4	The Emloyer's Legal Department must be copied in any 	and all notices, as contemplated herein.</t>
  </si>
  <si>
    <t>Clause 6.0 - Site representative</t>
  </si>
  <si>
    <t>Clause 6.0 is amended by the addition of the following:</t>
  </si>
  <si>
    <t>Clause 6.3 The names and CV's of the contractor's proposed management team (for both day and nightshift) shall be submitted to the principal agent prior to commencement on site and, after the principal agent's agreement on the composition and competence thereof has been obtained, no changes shall be made nor shall any member of the said team be removed from the project while remaining in the employ of the contractor, without the principal agent's prior written approval. It is required to provide contactable references and the Principal Agent will conduct interviews with the proposed Site Agent, Senior Foreman and Safety Office that will be dedicated to nightshift.</t>
  </si>
  <si>
    <t>Clause 7.0 - Compliance with regulations</t>
  </si>
  <si>
    <t>Clause 7.0 is amended by the addition of the following clauses:</t>
  </si>
  <si>
    <t>Clause 7.2 The employer reserves the right to pay direct (i.e. not through the contractor) for all or any permanent connections to local or other authority services, for which provisional amounts have been included within the selected sub-contract bill section hereof. In the event of the employer paying direct for these charges, the contractor will not be entitled to a ten percent (10%) mark-up in terms of Clause 32.4. All such provisional amounts included in the contract sum will be omitted.</t>
  </si>
  <si>
    <t>Clause 7.3 Without limiting the generality of the provisions of clause 7.0 of the agreement, the contractor's attention is drawn to the provisions of the Construction Regulations, 2003 issued in terms of the Occupational Health and Safety Act, 1993 in which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provisions of the aforementioned health and safety specification.</t>
  </si>
  <si>
    <t>The contractor shall:</t>
  </si>
  <si>
    <t>1.	Comply with the health and safety specification for the</t>
  </si>
  <si>
    <t xml:space="preserve">	works</t>
  </si>
  <si>
    <t>2.	Prepare and agree with the health and safety</t>
  </si>
  <si>
    <t xml:space="preserve">	consultant the health and safety plan for the works</t>
  </si>
  <si>
    <t>3.	Co-operate with the health and safety consultant in all</t>
  </si>
  <si>
    <t xml:space="preserve">	respects</t>
  </si>
  <si>
    <t>4.	Manage the compliance of all subcontractors with the</t>
  </si>
  <si>
    <t xml:space="preserve">	regulations and with the health and safety plan and</t>
  </si>
  <si>
    <t xml:space="preserve">	specification</t>
  </si>
  <si>
    <t>5.	Conform to the conditions contained in the employer's</t>
  </si>
  <si>
    <t xml:space="preserve">	health and safety specification</t>
  </si>
  <si>
    <t>Clause 7.4  The contractor shall take all reasonable precautions to maintain the health and safety of persons in and about the execution of the works.  Without limitation the contractor hereby:</t>
  </si>
  <si>
    <t>Clause 7.4.1  acknowledges and confirms that the contract sum includes a sufficient amount for proper compliance with all applicable health &amp; safety laws and regulations and the health and safety rules, guidelines and procedures provided for the proper maintenance of health and safety in and about the execution of works; and</t>
  </si>
  <si>
    <t>Clause 7.4.2  undertakes, in and about the execution of the works, to comply with all Health and Safety requirements and with all applicable health and safety laws and regulations and rules and guidelines and procedures otherwise provided for under the agreement and shall ensure that all subcontractors, employees and others under the contractor's direction and control, likewise observe and comply with the foregoing</t>
  </si>
  <si>
    <t>Clause 7.4.3  submits a health and safety plan incorporating health and safety consultant</t>
  </si>
  <si>
    <t>Clause 8.0 - Works risk</t>
  </si>
  <si>
    <t>Clause 8.5 is amended by the following; add wording at end of the sentence "only if such making good of physical loss and repairs have been approved in writing by the employer."</t>
  </si>
  <si>
    <t>Clause 9.0 - Indemnities</t>
  </si>
  <si>
    <t>Clause 9.2.2 is deleted</t>
  </si>
  <si>
    <t>Clause 10.0 - Works insurances</t>
  </si>
  <si>
    <t>Clause 10.1 Delete wording joint names of the parties and replace with name of the contractor. PIC has insurance cover for its entire portfolio and does not take out insurance on a project basis.</t>
  </si>
  <si>
    <t>Clause 11.0 - Liability insurances</t>
  </si>
  <si>
    <t>Clause 12.0 - Effecting insurances</t>
  </si>
  <si>
    <t>Clause 12.2. is deleted and replaced with the following:</t>
  </si>
  <si>
    <t>The contractor responsible for effecting the insurances shall make available to the employer, before commencement of the construction period, documentary evidence that insurances have been effected. A copy of the insurance policies shall be provided to the other party within thirty (30) calendar days of the commencement of the construction period. Approval by the other party shall be deemed unless a reasonable objection is lodged within fourteen (14) calendar days of receipt of such policies. Where required, the contractor shall provide evidence of renewal to the other party before the expiry of the current period of insurance.</t>
  </si>
  <si>
    <t>Clause 12.3 Delete first and last sentence.</t>
  </si>
  <si>
    <t>Clause 12.5 is deleted</t>
  </si>
  <si>
    <t>Clause 13.0 -  Assignment</t>
  </si>
  <si>
    <t>Clause 13.1 is deemed to be amended to read as follows:</t>
  </si>
  <si>
    <t>Neither the employer nor contractor shall assign or cede his rights or obligations</t>
  </si>
  <si>
    <t>Clause 14.0 - Security</t>
  </si>
  <si>
    <t>Clause 14.8 is deleted</t>
  </si>
  <si>
    <t>Clause 14.0 is amended by the addition of the following clause:</t>
  </si>
  <si>
    <t>14.9 In the event that the value of the works (excluding adjustments in terms of the contract price adjustment provisions) were to increase during the course of the contract by an amount of 15% or more of the contract sum, upon written request from the principal agent, the contractor shall immediately arrange to have the construction guarantee guaranteed sum adjusted to reflect the increased contract value. The cost of obtaining the adjusted guarantee, if any, will be dealt with in terms of Clause 32.0.</t>
  </si>
  <si>
    <t>EXECUTION (A15 - A23)</t>
  </si>
  <si>
    <t>Clause 15.0 - Preparation for and execution of the works</t>
  </si>
  <si>
    <t>Clause 15.10 is added; Provide Air conditioned office accommodation for meetings suitable for 20 persons as well as additional air conditioned office space for two workstations complete with desks , internet data connection and chairs. The office accommodation is to be kept clean and fit for use at all times</t>
  </si>
  <si>
    <t>Clause 15.11 is added; Transformation Imperatives and B-BBEE</t>
  </si>
  <si>
    <t>Clause 15.12 is added; In the conduct of the business, the contractor undertakes to actively promote and encourage employment equity and, in particular not to discriminate against any person on the basis of race, colour, sex, religion, age, national or ethnic origin, political belief, veteran status or handicap.</t>
  </si>
  <si>
    <t>Clause 15.13 is added; the contractor is to comply with the transformation agenda as contemplated by the Public Investment Corporation, which is to contribute towards strengthening South Africa's democracy through social, moral and economic imperatives. In concluding this agreement, the contractor commits to the implementation of the Public Investment Corporation transformation imperatives, in as far as possible, in the day to day operation of its business. The definitions of the imperatives below, are reflective and can be interpreted in accordance with the Broad-Based Black Economic Empowerment Act of 2013. The key elements shall include.</t>
  </si>
  <si>
    <t>Clause 15.14 is added; Ownership - measuring effective ownership by black people , wherein ownership should be 51% black owned or 35% woman owned;</t>
  </si>
  <si>
    <t>Clause 15.5 is added;  Management Control - measuring effective control of the entitys black people as well as initiatives intended to achieve equity in the workplace which should be aimed at reaching 51% black owned;</t>
  </si>
  <si>
    <t>Clause 15.6 is added;  Subcontracting at least 30% of the contract value to an Emerging Micro Enterprise or Qualifying Small Enterprise;</t>
  </si>
  <si>
    <t>Clause 16.0 - Access to the works</t>
  </si>
  <si>
    <t>Clause 17.0 - Contract instructions</t>
  </si>
  <si>
    <t>Clause 18.0 - Setting out of the works</t>
  </si>
  <si>
    <t>Clause 18.0 is amended by the addition of the following clause:</t>
  </si>
  <si>
    <t>Clause 18.5 The contractor shall notify the principal agent if any encroachments of adjoining foundations, buildings, structures, pavements, boundaries, etc exist in order that the necessary arrangements may be made for the rectification of any such encroachments</t>
  </si>
  <si>
    <t>Clause 18.6. is added: Where the contractor fails to comply with the requirements of clause 18 to the satisfaction of the principal agent, progressively as the structure is constructed, the principal agent shall notify the contractor to comply within seven (7) calendar days, failing which and without any further notice, the employer shall be entitled to commission other parties to do so on the contractor's behalf and at the contractor's expense.  The contractor shall provide general attendance and all reasonable assistance to such parties</t>
  </si>
  <si>
    <t>Clause 19.0  - Temporary works and plant</t>
  </si>
  <si>
    <t>Clause 20.0 - Nominated subcontractors</t>
  </si>
  <si>
    <t>Clause 21.0 - Selected subcontractors</t>
  </si>
  <si>
    <t>Clause 21.0 is deemed to be amended by the addition of the following clause:</t>
  </si>
  <si>
    <t>Clause 21.3.2 is deemed to be deleted</t>
  </si>
  <si>
    <t>Clause 21 is amended by the addition of the following clause:</t>
  </si>
  <si>
    <t>Clause 21.11 The contractor is to satisfy himself and give notice to the principal agent to such effect that tenderers to be appointed as selected subcontractors can fulfil the provisions of clauses 21.2.1 and 21.2.2 prior to the opening of the selected subcontract tenders.</t>
  </si>
  <si>
    <t>Clause 21.12 is added;  Notwithstanding the provision of the contractor's general attendance in accordance with the n/s agreement, general attendance shall be deemed to include for the contractor to provide free of charge to any n/s subcontractor erected fit for use scaffolding by the contractor (owned or hired) as may reasonably be required by such n/s subcontractor for the execution of the relevant subcontract works</t>
  </si>
  <si>
    <t>Clause 22.0 - Employer's direct contractors</t>
  </si>
  <si>
    <t>Clause 22.6. is added: The contractor shall not be entitled to any percentage, profit or discount on the value of any work executed by direct contractors but shall nevertheless allow these direct contractors to have access to the works, allocate reasonable space in the building for the storage of their materials, tools and equipment, and co-ordinate via the principal agent the work of such direct contractors as necessary, all to the satisfaction of the principal agent. The contractor shall allow the direct contractor's, to use, free of charge, hoisting and cranage by arrangement by the principal agent, ablution facilities, water and power supply on the site, and shall not in any way hinder or prevent the execution of their work</t>
  </si>
  <si>
    <t>Clause 23.0 - Contractor's domestic subcontractors</t>
  </si>
  <si>
    <t>COMPLETION (A24 - A30)</t>
  </si>
  <si>
    <t>Clause 24.0 - Practical completion</t>
  </si>
  <si>
    <t>Clause 24 is amended by the addition of the following clause:</t>
  </si>
  <si>
    <t>24.11. Without derogating from the generality of the requirements for practical completion the following specific requirements shall apply:</t>
  </si>
  <si>
    <t>24.11.1 The practical completion list of outstanding work and defects must be completed and attended to in its entirety.</t>
  </si>
  <si>
    <t>24.11.2 The contractor is to state that compliance has been achieved with respect to the full scope of the works.</t>
  </si>
  <si>
    <t>24.11.3 All defects noted on the quality control sheets issued by the principal agent of the employer during the currency of the contract and under cover of contract Instructions are to have been completed and attended to their entirety.</t>
  </si>
  <si>
    <t>24.12 Practical completion</t>
  </si>
  <si>
    <t>24.12 Should the contractor, in the opinion of the principal agent, not have achieved practical completion of any area of the works on the date for practical completion as stated in the schedule, the employer may, notwithstanding the contractor's on-going responsibilities under this agreement take possession and occupation of such area(s) on the basis that:-</t>
  </si>
  <si>
    <t>Penalties will only reduce as defined in the penalty schedule and on practical completion being achieved, regardless of possible beneficial occupation being given to the client for direct order fit -outs. Insurance will only transfer on practical completion being the date practical completion has been achieved.</t>
  </si>
  <si>
    <t>24.12.1 Such possession and occupation by the employer shall not be construed as the achievement of practical completion by the contractor or the works or any part thereof.</t>
  </si>
  <si>
    <t>24.12.2 The principal agent shall notify the contractor in writing of each area of the works which shall be occupied and possessed by the employer in terms hereof</t>
  </si>
  <si>
    <t>24.12.3 For the purposes of completing his responsibilities under this agreement including but not limited to achieving practical completion of the works, the contractor shall continue to have access to any area/a of the works so occupied and possessed by the employer, but subject to such reasonable terms and conditions as the employer may impose in connection with such access.</t>
  </si>
  <si>
    <t>Clause 25.0 - Works completion</t>
  </si>
  <si>
    <t>Clause 26.0 - Final completion</t>
  </si>
  <si>
    <t>Clause 27.0 - Latent defects liability period</t>
  </si>
  <si>
    <t>Clause 27.2.2 is deleted</t>
  </si>
  <si>
    <t>Clause 28.0 - Sectional completion</t>
  </si>
  <si>
    <t>Clause 29.0 - Revision of date for practical completion</t>
  </si>
  <si>
    <t>Clause 29.2.10 is deemed to be deleted</t>
  </si>
  <si>
    <t>Clause 29.0 is deemed to be amended by the addition of the following clauses:</t>
  </si>
  <si>
    <t>Clause 29.5 Delete "40" and replace with "20".</t>
  </si>
  <si>
    <t>29.9	A revision of the date for practical completion in terms of this clause will only be considered when work on the critical path of the programme for the works is affected (clause 29.0)</t>
  </si>
  <si>
    <t>29.10	No claims for a revision of the date for practical completion due to time lost on account of inclement weather shall be considered unless the number of working days actually lost on this account during any month is in excess of the allowable number of working days lost for the same period as calculated from the table hereunder</t>
  </si>
  <si>
    <t>January		4 days</t>
  </si>
  <si>
    <t>February	3 days</t>
  </si>
  <si>
    <t>March		2 days</t>
  </si>
  <si>
    <t>April		2 days</t>
  </si>
  <si>
    <t>May		0 days</t>
  </si>
  <si>
    <t>June		0 days</t>
  </si>
  <si>
    <t>July		0 days</t>
  </si>
  <si>
    <t>August		0 days</t>
  </si>
  <si>
    <t>September	0 days</t>
  </si>
  <si>
    <t>October		2 days</t>
  </si>
  <si>
    <t>November	3 days</t>
  </si>
  <si>
    <t>December	3 days</t>
  </si>
  <si>
    <t>The actual number of working days lost due to inclement weather during the construction period shall be determined by the principal agent on a monthly basis (clause 29.1)</t>
  </si>
  <si>
    <t>Clause 29.11. The removal and replacement of materials and/or workmanship that do not conform to specification or drawings shall not constitute grounds for a revision of the date for practical completion nor for an adjustment to the contract value (clause 29.3)</t>
  </si>
  <si>
    <t>Clause 29.12 is added:  Notwithstanding anything to the contrary the contractor shall not be entitled to a revision of the date for practical completion for delays arising from municipal or other interruption in energy and water supply to the site</t>
  </si>
  <si>
    <t>Clause 29.12.1 Irrespective of whether or not the principal agent rules that the contractor is entitled to an extension of time or a revision of the date for practical completion, the principal agent shall nevertheless, at any time, be entitled to instruct the contractor in writing to accelerate the progress of the remaining works to ensure that the works are completed by the original date for practical completion or revised date as the case may be</t>
  </si>
  <si>
    <t>Clause 29.12.2 Upon receipt of such instruction, the contractor shall take all necessary steps to ensure that the works are completed timeously including the  provision by him of additional resources, plant, manpower, etc. and the working of additional overtime or additional overtimes beyond that contemplated at the time of tender (at all times adhering to the regulations and requirements of all authorities) and by all other adequate and proper means and methods. The contractor shall prove that such steps are being taken if called upon to do so.</t>
  </si>
  <si>
    <t>Clause 29.12.3 Should the contractor deem that such instruction to accelerate is not practically possible, the contractor shall within (7) seven calendar days of the instruction provide the principal agent with suitable proof as to why the instructed acceleration is not possible.</t>
  </si>
  <si>
    <t>Clause 30.0 - Penalty for late or noncompletion</t>
  </si>
  <si>
    <t>The penalty for the works that does not reach practical completion by the required date as set out in clause 42.2.8</t>
  </si>
  <si>
    <t>Clause 30.0 is deemed to be amended by the addition of the following clauses:</t>
  </si>
  <si>
    <t>30.3	Where the contractor fails to bring the works or sections thereof to works completion within forty (40) working days of the date of the issue the works completion list or revision thereof in terms of clause 30.4, the contractor shall be liable to the employer for the penalty per calendar day for noncompletion of the works at the rate stated in clause 30.7.  The principal agent shall calculate the penalty due from and including forty one (41) working days after the date or revised date in terms of clause 30.4 of the issue of the works completion list up to and including the actual date of works completion of the works or section thereof</t>
  </si>
  <si>
    <t>30.4	The contractor may request additional time for the completion or rectification of works on the works completion list, within 5 working days from receipt of the works completion list, failing which the principal agent shall not consider such claim.  The granting of additional time will be by decision of the principal agent</t>
  </si>
  <si>
    <t>30.5	Where the contractor fails to bring the works or sections thereof to final completion within one hundred and twenty (120) calendar days of the date of the certificate of works completion or revision thereof in terms of clause 30.6, the contractor shall be liable to the employer for the penalty per calendar day for noncompletion of the works or each section thereof at the rate stated in clause 30.7.  The principal agent shall calculate the penalty due from and including one hundred and twenty one (121) calendar days after the date of the certificate of works completion or revised date in terms of clause 30.4, up to and including the actual date of final completion of the works or section thereof</t>
  </si>
  <si>
    <t>30.6	The contractor may request additional time for the completion or rectification of works on the defects completion list, within 5 working days from receipt of the defects completion list, failing which the principal agent shall not consider such claim.  The granting of additional time will be by decision of the principal agent</t>
  </si>
  <si>
    <t>30.7	The penalty will be calculated as follows:</t>
  </si>
  <si>
    <t>For the works that did not reach works completion or final completion</t>
  </si>
  <si>
    <t xml:space="preserve">	Penalty amount: R 60 000/calendar day</t>
  </si>
  <si>
    <t xml:space="preserve">	</t>
  </si>
  <si>
    <t>30.8	Where the employer levies such a penalty the principal agent shall detail the amount for recovery in terms of clause 33.1.1</t>
  </si>
  <si>
    <t>30.9	The contractor shall agree with the principal agent in writing at least five (5) working days before access to the works is required for the completion or rectification of works on the works completion list. Should the contractor not be allowed access to the works as agreed date the contractor will be granted additional time for completion of the works equal to the time access was refused</t>
  </si>
  <si>
    <t>PAYMENT (A31 - A35)</t>
  </si>
  <si>
    <t>Clause 31.0 - Interim payment to the contractor</t>
  </si>
  <si>
    <t>Clause 31.0 is deemed to be amended to read as follows:</t>
  </si>
  <si>
    <t>31.9	The employer shall pay the contractor the amount 	certified in an interim payment certificate within</t>
  </si>
  <si>
    <t xml:space="preserve">	thirty (30) calendar days following the date of 	submission of the contractors payment claim to the 	quantity surveyor. Payment shall be subject to the 	contractor giving the quantity surveyor a valid tax 	invoice for the amount due</t>
  </si>
  <si>
    <t>Clause 31.9 Delete and replace with following</t>
  </si>
  <si>
    <t>31.9.1	The employer shall pay the amount certified in an interim payment certificate by the last calendar day of the month, provided that the employer receives the interim payment certificate from the Principal Agent on or before the 5th calendar day of the month for which the services are being rendered, failing which the invoices will be paid by the last calendar day of the following month.</t>
  </si>
  <si>
    <t>31.9.2 	Should the 5th calendar day of the month fall on a weekend or public holiday, documentation should be provided by the first working day subsequent to the 5th calendar day.</t>
  </si>
  <si>
    <t>31.9.3	Furthermore, the contractor shall ensure that a statement accompanies the invoice issued as per the amount certified by the Pricipal Agent on the all interim payment certificates requested for payment.</t>
  </si>
  <si>
    <t>31.9.4	No payment will be effected if the contractor is not in possession of a valid Tax Clearance Certificate issued by the South African Revenue Services.</t>
  </si>
  <si>
    <t>Clause 31.16.1 is deleted</t>
  </si>
  <si>
    <t>Clause 32.0 - Adjustment to the contract value</t>
  </si>
  <si>
    <t>Clause 32.4 is deleted</t>
  </si>
  <si>
    <t>Clause 32.6 Delete "40" and replace with "20".</t>
  </si>
  <si>
    <t>Clause 32.0 is deemed to be amended by the addition of the following clauses:</t>
  </si>
  <si>
    <t>32.16	All fluctuations in costs, with the exception of fluctuations in the rate of Value Added Tax shall be for the account of the contractor.  Clause 32.13 shall therefore not apply</t>
  </si>
  <si>
    <t>32.17	Where prices are submitted by the contractor or nominated/selected subcontractors during the progress of the works in respect of contract instructions or in regard to a claim under the terms of the agreement and notwithstanding the fact that such prices may be used in an interim payment certificate, there is to be no presumption of acceptance. Should the principal agent wish to accept any such prices prior to the issue of the final payment certificate, it will be in writing</t>
  </si>
  <si>
    <t>Clause 33.0 - Recovery of expense and loss</t>
  </si>
  <si>
    <t>Clause 33 is deemed to be amended by the addition of the following clauses:</t>
  </si>
  <si>
    <t>Clause 33.1.4 is deemed to be deleted</t>
  </si>
  <si>
    <t>New clause 33.7 shall be added as follows:</t>
  </si>
  <si>
    <t>33.7	Payment of compensatory interest in terms of 31.10 shall not apply</t>
  </si>
  <si>
    <t>Clause 34.0 - Final account and final payment</t>
  </si>
  <si>
    <t>Clause 34.10 - Delete and replace with following:</t>
  </si>
  <si>
    <t>34.10.1	The employer shall pay the amount certified in the final payment certificate by the last calendar day of the month, provided that the employer receives the final payment certificate from the Principal Agent on or before the 5th calendar day of the month for which the services are being rendered, failing which the invoices will be paid by the last calendar day of the following month.</t>
  </si>
  <si>
    <t>34.10.2 	Should the 5th calendar day of the month fall on a weekend or public holiday, documentation should be provided by the first working day subsequent to the 5th calendar day.</t>
  </si>
  <si>
    <t>34.10.3	Furthermore, the contractor shall ensure that a statement accompanies the invoice issued as per the amount certified by the Principal Agent on the  final payment certificates requested for payment.</t>
  </si>
  <si>
    <t>34.10.4	No payment will be effected if client is not in possession of a valid Tax Clearance Certificate issued by the South African Revenue Services.</t>
  </si>
  <si>
    <t>Clause 34.0 is deemed to be amended by the addition of the following clauses:</t>
  </si>
  <si>
    <t>34.15	The employer shall not pay any interest on amounts payable to the contractor for one hundred and forty seven (147) working days after the date of issue of the certificate of practical completion.  The employer shall, however, pay interest to the contractor at the rate stipulated in clause 34.11 on any amounts payable to the contractor more than one hundred and forty seven (147) working days after the date of issue of the certificate of practical completion but only for such period as the settlement of the final account is delayed by the non-performance of the principal agent or the employer or his agents.  In evaluating non-performance for purposes of this clause a reasonable time shall be allowed by the principal agent to the employer or his agents to respond to any matter brought to his/their attention and which may affect the settlement of the final account</t>
  </si>
  <si>
    <t>Clause 35.0 - Payment to other parties</t>
  </si>
  <si>
    <t>CANCELLATION (A36 - A39)</t>
  </si>
  <si>
    <t>Clause 36.0 - Cancellation by employer - contractor's default</t>
  </si>
  <si>
    <t>Clause 36.5.1 is deemed to be amended to read as follows:</t>
  </si>
  <si>
    <t>36.5.1	The employment of the contractor shall be cancelled 	and the execution of the works shall cease. The 	contractor shall vacate the works and the site subject 	to provisions of 36.5.6. The contractor shall remain 	responsible for the works as certified at termination, 	however responsibility for the site shall apply in terms</t>
  </si>
  <si>
    <t xml:space="preserve">	of Clause 8.1 until possesion is relinquished to the 	employer</t>
  </si>
  <si>
    <t>Clause 37.0 - Cancellation by employer - loss and damage</t>
  </si>
  <si>
    <t>Clause 37.3.8 - Delete [27.2.2] and replace with [27.2.1]</t>
  </si>
  <si>
    <t>Clause 38.0 - Cancellation by contractor - employer's default</t>
  </si>
  <si>
    <t>Clause 38.1.1 - is deleted</t>
  </si>
  <si>
    <t>Clause 38.1.4 - is delete</t>
  </si>
  <si>
    <t>Clause 38.2 Delete "10" and replace with "14".</t>
  </si>
  <si>
    <t>Clause 39.0 - Cancellation - cessation of the works</t>
  </si>
  <si>
    <t>DISPUTE (A40)</t>
  </si>
  <si>
    <t>Clause 40.0 - Settlement of disputes</t>
  </si>
  <si>
    <t>Clause 40.0 is deleted and substituted with the following:</t>
  </si>
  <si>
    <t>40.1	In the event of any dispute between the parties to 	this agreement, the parties shall first attempt to 	resolve the dispute through their respective senior 	representatives at a meeting, which shall be 	convened at the written instance of the party 	declaring the dispute</t>
  </si>
  <si>
    <t>40.2	If the parties fail to resolve the dispute at a meeting 	so convened, or such meeting fails to take place, the 	party declaring the dispute shall be entitled to refer 	the dispute either for arbitration or to a competent 	court of law</t>
  </si>
  <si>
    <t>40.3	Should the party declaring the dispute refer the 	dispute for arbitration, then the arbitration process 	shall be conducted in accordance with the arbitration 	rules and procedures of the Republic of South Africa, 	and in particular, considering the following:</t>
  </si>
  <si>
    <t xml:space="preserve">	40.3.1	the parties shall elect or agree to an 	 		arbitrator who shall preferably be an 	 		attorney with at least fifteen (15) years of</t>
  </si>
  <si>
    <t xml:space="preserve">		experience in the field of commercial</t>
  </si>
  <si>
    <t xml:space="preserve">		litigation</t>
  </si>
  <si>
    <t xml:space="preserve">	40.3.2	the arbitrator shall immediately after 	 		appointment, specify the time limits within 		which the parties must submit any further 		written submissions or pleadings (if required) 		and the time, date and place where the 	 		arbitration will take place</t>
  </si>
  <si>
    <t xml:space="preserve">	40.3.3	the arbitrator shall be entitled to make 	 		such practical rulings as may be necessary 		to expedite the proceedings, the intention of 		the parties being to settle such dispute in 		the shortest possible time</t>
  </si>
  <si>
    <t xml:space="preserve">	40.3.4	the finding of the arbitrator shall be final</t>
  </si>
  <si>
    <t xml:space="preserve">		and binding upon the parties</t>
  </si>
  <si>
    <t xml:space="preserve">	40.3.5	the arbitrator shall be paid by the parties 		in such proportions as the arbitrator may 		decide to be just and equitable under the</t>
  </si>
  <si>
    <t xml:space="preserve">		circumstances and shall also be entitled to</t>
  </si>
  <si>
    <t xml:space="preserve">		make a ruling on the share of the costs of</t>
  </si>
  <si>
    <t xml:space="preserve">		the arbitration to be paid by each party</t>
  </si>
  <si>
    <t xml:space="preserve">	40.3.6	nothing in this clause shall however prevent 		a party from approaching a competent court 		of law for an interdict or similar urgent 	 		temporary relief pending the decision of the 		arbitrator</t>
  </si>
  <si>
    <t>SUBSTITUTE PROVISIONS (A41)</t>
  </si>
  <si>
    <t>Clause 41.0 - State clauses</t>
  </si>
  <si>
    <t>CONTRACT VARIABLES (A42)</t>
  </si>
  <si>
    <t>THE SCHEDULE</t>
  </si>
  <si>
    <t>Clause 42.0 - Pre-tender information</t>
  </si>
  <si>
    <t>42.1	CONTRACTING AND OTHER PARTIES</t>
  </si>
  <si>
    <t>42.1.1	Employer: The Unemployment Insurance Fund 	 		    represented by the Public Investment 		    Corporation SOC Pty  Ltd</t>
  </si>
  <si>
    <t xml:space="preserve">	Postal address:	  Private Bag X187</t>
  </si>
  <si>
    <t xml:space="preserve">			  Pretoria	</t>
  </si>
  <si>
    <t xml:space="preserve">			  Republic of South Africa	</t>
  </si>
  <si>
    <t xml:space="preserve">			  0001</t>
  </si>
  <si>
    <t xml:space="preserve">	E-mail:enquiries4@pic.gov.za  </t>
  </si>
  <si>
    <t>[1.2]	Physical address: Public Investment Corporation</t>
  </si>
  <si>
    <t xml:space="preserve">		   No 1 Central Square </t>
  </si>
  <si>
    <t xml:space="preserve">		   Menlyn Maine </t>
  </si>
  <si>
    <t xml:space="preserve">		   Corner Aramist Avenue &amp; 	 		   Corobay Avenue</t>
  </si>
  <si>
    <t xml:space="preserve">		   Waterkloof Glen Extension 2 </t>
  </si>
  <si>
    <t xml:space="preserve">		                0181</t>
  </si>
  <si>
    <t xml:space="preserve">		   </t>
  </si>
  <si>
    <t>42.1.2	Principal Agent:	Project Manager</t>
  </si>
  <si>
    <t>[5.1]</t>
  </si>
  <si>
    <t xml:space="preserve">	Physical address:	</t>
  </si>
  <si>
    <t>42.2	CONTRACT DETAILS</t>
  </si>
  <si>
    <t>42.2.1	Works description: Bulk Earthworks, Lateral Support and Service Relocation for Sunnyside Office Development in Sunnyside Pretoria</t>
  </si>
  <si>
    <t>42.2.2	Site description:Sunnyside Office Development</t>
  </si>
  <si>
    <t>The site is situated on Corner Steve Biko And Trevenna Street Sunnyside Pretoria</t>
  </si>
  <si>
    <t>42.2.3	Work or installations by direct contractors - Yes</t>
  </si>
  <si>
    <t xml:space="preserve">[22.2]	</t>
  </si>
  <si>
    <t>42.2.6	Period for the commencement of the works</t>
  </si>
  <si>
    <t xml:space="preserve">[15.3]	after the contractor takes possession of the </t>
  </si>
  <si>
    <t xml:space="preserve">	site - 7 working days</t>
  </si>
  <si>
    <t>42.2.8	For the works in sections: No</t>
  </si>
  <si>
    <t>[24.3.1] The date for practical completion</t>
  </si>
  <si>
    <t>[28.1]	and the penalty per calendar day</t>
  </si>
  <si>
    <t xml:space="preserve">	Anticipated Practical Completion March 2020 and 	the penalty 	are R 60 000/calendar day</t>
  </si>
  <si>
    <t>42.2.9	The law applicable to this agreement shall be</t>
  </si>
  <si>
    <t>[1.2]	that of the Republic of South Africa.  The Jurisdiction of the 	Gauteng Provincial Division of the High Court</t>
  </si>
  <si>
    <t xml:space="preserve">	of South Africa shall be applicable in respect of any 	disputes arising out of this agreement</t>
  </si>
  <si>
    <t>42.3	INSURANCES</t>
  </si>
  <si>
    <t>42.4	DOCUMENTS</t>
  </si>
  <si>
    <t>42.4.1	Waiver of the contractor's lien or right of</t>
  </si>
  <si>
    <t>[3.3,	continuing possession is required - Yes</t>
  </si>
  <si>
    <t>15.1.3,</t>
  </si>
  <si>
    <t>31.16.2#]</t>
  </si>
  <si>
    <t>42.4.2	Construction document copies to</t>
  </si>
  <si>
    <t>[3.7]	be supplied to the contractor free of charge</t>
  </si>
  <si>
    <t xml:space="preserve">	No of 0. (Documents including drawings will be issued electronicaly).</t>
  </si>
  <si>
    <t>42.4.3	Provisional Bills of quantities are drawn up in</t>
  </si>
  <si>
    <t>[1.1]	accordance with the latest  edition of the City of 	Tshwane Standard Specifications For Municipal Civil 	Engineering Works 3rd Edition 2005</t>
  </si>
  <si>
    <t>42.4.4	N/A</t>
  </si>
  <si>
    <t>42.4.5	JBCC Engineering General Conditions are</t>
  </si>
  <si>
    <t>[3.4]	to be included in the contract documents - No</t>
  </si>
  <si>
    <t>42.4.6	The contract value is to be adjusted using</t>
  </si>
  <si>
    <t>[31.5.3]	CPAP indices - No</t>
  </si>
  <si>
    <t>[32.13]	Fixed price rates not subject to adjustment by CPAP</t>
  </si>
  <si>
    <t>42.4.7	Details of changes made to the provisions</t>
  </si>
  <si>
    <t>[3.10]	JBCC Standard documentation</t>
  </si>
  <si>
    <t xml:space="preserve">	Refer to Preliminaries and General section of the Bill of 	Quantities for all changes made to the JBCC 	Agreement.</t>
  </si>
  <si>
    <t xml:space="preserve"> </t>
  </si>
  <si>
    <t>Clause 42.0 - Post - tender information</t>
  </si>
  <si>
    <t>42.5	Contract details</t>
  </si>
  <si>
    <t>42.5.1	Contractor:</t>
  </si>
  <si>
    <t>[1.2]	Physical address:</t>
  </si>
  <si>
    <t>42.5.2	The accepted contract sum inclusive of tax is:</t>
  </si>
  <si>
    <t xml:space="preserve">	R </t>
  </si>
  <si>
    <t>42.5.3	The latest day of the month for the issue of an</t>
  </si>
  <si>
    <t>[31.3]	interim payment certificate (day of month): 5th of the month</t>
  </si>
  <si>
    <t>42.5.4	The preliminaries amounts shall be paid in</t>
  </si>
  <si>
    <t>[32.12]	terms of (option A or B): B</t>
  </si>
  <si>
    <t>42.5.5	The preliminaries amounts shall be adjusted</t>
  </si>
  <si>
    <t>[32.12]	in terms of (option A or B): A</t>
  </si>
  <si>
    <t>42.5.6	The payment guarantee to be effected by the</t>
  </si>
  <si>
    <t>[3.1#]	employer for the sum of: N/A</t>
  </si>
  <si>
    <t>42.5.7	The securities to be provided by the contractor are:</t>
  </si>
  <si>
    <t>[14.3]	(1)  Variable construction guarantee (yes/no): Yes</t>
  </si>
  <si>
    <t>[14.4]	(2)  Fixed construction guarantee (yes/no): No</t>
  </si>
  <si>
    <t>[14.5]	(3)  Advance payment guarantee (yes/no): No</t>
  </si>
  <si>
    <t>42.5.8	The annual building holiday period after</t>
  </si>
  <si>
    <t>[29.7.2]	the commencement of the construction period is as follows:</t>
  </si>
  <si>
    <t xml:space="preserve">	13 December 2019 - 13 January 2020</t>
  </si>
  <si>
    <t>42.6	Documents</t>
  </si>
  <si>
    <t>42.6.1	Contract documents marked and annexed hereto:</t>
  </si>
  <si>
    <t xml:space="preserve">	(Refer to Index for all annexed)			 </t>
  </si>
  <si>
    <t>42.6.2	Signed set of contract documents originals</t>
  </si>
  <si>
    <t>[3.6.1#]	held by principal agent - yes</t>
  </si>
  <si>
    <t>42.7	Dispute resolution</t>
  </si>
  <si>
    <t>42.7.1	Refer to clause 40.0 herein</t>
  </si>
  <si>
    <t>42.7.2	Where adjudication is elected: Refer clause 40.0 herein</t>
  </si>
  <si>
    <t>42.7.3	Where arbitration is elected or is required in terms of 40.5: Refer to clause 40.0 herein</t>
  </si>
  <si>
    <t>42.7.4	Where mediation is elected in terms of 40.6: N/A</t>
  </si>
  <si>
    <t>42.8	Signatures of the contracting parties: Refer to Principal 	Building Agreement</t>
  </si>
  <si>
    <t>SECTION B - PRELIMINARIES</t>
  </si>
  <si>
    <t>DEFINITIONS AND INTERPRETATION (B1)</t>
  </si>
  <si>
    <t>DOCUMENTS (B2)</t>
  </si>
  <si>
    <t>Clause 2.1 - Checking of documents</t>
  </si>
  <si>
    <t>Clause 2.2* - Provisional bills of quantities</t>
  </si>
  <si>
    <t>Clause 2.2 is deemed to be amended by the addition of the following paragraph:</t>
  </si>
  <si>
    <t>These bills of quantities are in the Multiple Procurement format i.e. the bulk earthworks, lateral support and service relocation are provisionally measured and the subsequent trades are budgetary allowances and subcontract amounts</t>
  </si>
  <si>
    <t>Clause 2.3* - Availability of construction documentation</t>
  </si>
  <si>
    <t>Clause 2.3 is deemed to be amended by the addition of the following paragraph:</t>
  </si>
  <si>
    <t>The budgetary allowances and subcontract amounts allocated for subsequent trades included in this document will be separately procured, based on multiple procurement of nominated/selected subcontractors during the construction period</t>
  </si>
  <si>
    <t>Clause 2.4* - Interests of agents</t>
  </si>
  <si>
    <t>Clause 2.5 - Priced documents</t>
  </si>
  <si>
    <t>Clause 2.6 - Tender submission</t>
  </si>
  <si>
    <t>Clause 2.6 is deemed to be amended by the addition of the following paragraph:</t>
  </si>
  <si>
    <t>Notwithstanding anything contained in this clause, tenders shall be valid for a period of 90 calendar days from the tender closing date</t>
  </si>
  <si>
    <t>THE SITE (B3)</t>
  </si>
  <si>
    <t>Clause 3.1* - Defined works area</t>
  </si>
  <si>
    <t>Clause 3.2* - Geotechnical investigation</t>
  </si>
  <si>
    <t>Clause 3.3 -  Inspection of the site</t>
  </si>
  <si>
    <t>The contractor shall take full responsibility and accordingly indemnify the employer in respect of any failure by the contractor to adequately inspect the site and no claims by the contractor shall be entertained resulting from such failure</t>
  </si>
  <si>
    <t>Clause 3.4* - Existing premises occupied</t>
  </si>
  <si>
    <t>Clause 3.5* - Previous work - dimensional accuracy</t>
  </si>
  <si>
    <t>Clause 3.6* - Previous work - defects</t>
  </si>
  <si>
    <t>Clause 3.7* - Services - known</t>
  </si>
  <si>
    <t>Clause 3.8 - Services - unknown</t>
  </si>
  <si>
    <t>Clause 3.9* - Protection of trees</t>
  </si>
  <si>
    <t>Clause 3.10 - Articles of value</t>
  </si>
  <si>
    <t>Clause 3.11* - Inspection of adjoining properties</t>
  </si>
  <si>
    <t>MANAGEMENT OF CONTRACT (B4)</t>
  </si>
  <si>
    <t>Clause 4.1 - Management of the works</t>
  </si>
  <si>
    <t>Clause 4.2 - Programme for the works</t>
  </si>
  <si>
    <t>Clause 4.3 - Progress meetings</t>
  </si>
  <si>
    <t>Clause 4.4 - Technical meetings</t>
  </si>
  <si>
    <t>Clause 4.5 - Labour and plant records</t>
  </si>
  <si>
    <t>SAMPLES, SHOP DRAWINGS AND MANUFACTURER'S INSTRUCTIONS (B5)</t>
  </si>
  <si>
    <t>Clause 5.1 - Samples of materials</t>
  </si>
  <si>
    <t>Clause 5.2 - Workmanship samples</t>
  </si>
  <si>
    <t>Clause 5.3 - Shop drawings</t>
  </si>
  <si>
    <t>Clause 5.4 - Compliance with manufacturer's instructions</t>
  </si>
  <si>
    <t>TEMPORARY WORKS AND PLANT (B6)</t>
  </si>
  <si>
    <t>Clause 6.1 - Deposits and fees</t>
  </si>
  <si>
    <t>Clause 6.2* - Enclosure of the works</t>
  </si>
  <si>
    <t>Clause 6.3 - Advertising</t>
  </si>
  <si>
    <t>Clause 6.4 - Plant, equipment, sheds and offices</t>
  </si>
  <si>
    <t>Clause 6.5* - Main noticeboard</t>
  </si>
  <si>
    <t>Clause 6.6* - Subcontractors' noticeboard</t>
  </si>
  <si>
    <t>TEMPORARY SERVICES (B7)</t>
  </si>
  <si>
    <t>Clause 7.1 - Location</t>
  </si>
  <si>
    <t>Clause 7.2# - Water</t>
  </si>
  <si>
    <t>Clause 7.3# - Electricity</t>
  </si>
  <si>
    <t>Clause 7.4# - Telecommunication facilities</t>
  </si>
  <si>
    <t>Clause 7.5# - Ablution facilities</t>
  </si>
  <si>
    <t>PRIME COST AMOUNTS (B8)</t>
  </si>
  <si>
    <t>Clause 8.1 - Responsibility for prime cost amounts</t>
  </si>
  <si>
    <t>ATTENDANCE ON N/S SUBCONTRACTORS (B9)</t>
  </si>
  <si>
    <t>Clause 9.1 - General attendance</t>
  </si>
  <si>
    <t>Clause 9.2* - Special attendance</t>
  </si>
  <si>
    <t>Clause 9.3 - Commissioning - fuel, water and electricity</t>
  </si>
  <si>
    <t>FINANCIAL ASPECTS (B10)</t>
  </si>
  <si>
    <t>Clause 10.1 - Statutory taxes, duties and levies</t>
  </si>
  <si>
    <t>Clause 10.2# - Payment of preliminaries</t>
  </si>
  <si>
    <t>Clause 10.3# - Adjustment of preliminaries</t>
  </si>
  <si>
    <t>Clause 10.3 is deemed to be amended by the addition of the following paragraph:</t>
  </si>
  <si>
    <t>Should the contractor select option B but fails to provide the information required prior to the signing of the agreement, the principal agent shall have the right to select either option A or B for the adjustment of preliminaries.  Should the principal agent select option B he shall be entitled to make assumptions at his discretion regarding the information which the contractor would normally have provided prior to the signing of the agreement</t>
  </si>
  <si>
    <t>Clause 10.4 - Payment certificate cash flow</t>
  </si>
  <si>
    <t>GENERAL (B11)</t>
  </si>
  <si>
    <t>Clause 11.1* - Protection of the works</t>
  </si>
  <si>
    <t>Clause 11.2* - Protection/isolation of existing/sectionally occupied works</t>
  </si>
  <si>
    <t>Clause 11.3 - Security of the works</t>
  </si>
  <si>
    <t>Clause 11.4 - Notice before covering work</t>
  </si>
  <si>
    <t>Clause 11.5* - Disturbance</t>
  </si>
  <si>
    <t>Clause 11.6 - Environmental disturbance</t>
  </si>
  <si>
    <t>Clause 11.7 - Works cleaning and clearing</t>
  </si>
  <si>
    <t>Clause 11.8 - Vermin</t>
  </si>
  <si>
    <t>Clause 11.9 - Overhand work</t>
  </si>
  <si>
    <t>Clause 11.10 - Instruction manuals and guarantees</t>
  </si>
  <si>
    <t>Clause 11.11 - As built information</t>
  </si>
  <si>
    <t>1/1/100</t>
  </si>
  <si>
    <t>Clause 11.12 - Tenant installations</t>
  </si>
  <si>
    <t>SCHEDULE OF VARIABLES (B12)</t>
  </si>
  <si>
    <t>1/1/101</t>
  </si>
  <si>
    <t>Clause 12.1 - Pre-tender information</t>
  </si>
  <si>
    <t>Where no information is given it shall mean that either no details or specific requirements are available or if so indicated that the clause is not relevant to this specific contract</t>
  </si>
  <si>
    <t>Clause 12.1.1 - Provisional bills of quantities [B2.2]</t>
  </si>
  <si>
    <t>The quantities are provisional - yes</t>
  </si>
  <si>
    <t>Clause 12.1.2 - Availability of construction documentation [B2.3]</t>
  </si>
  <si>
    <t>Construction documentation is complete - No</t>
  </si>
  <si>
    <t>Clause 12.1.3 - Interests of agents [B2.4]</t>
  </si>
  <si>
    <t>Clause 12.1.4 - Defined works area [B3.1]</t>
  </si>
  <si>
    <t>Clause 12.1.5 - Geotechnical investigation [B3.2]</t>
  </si>
  <si>
    <t>The geotechnical report was prepared by GCS Geotechnical</t>
  </si>
  <si>
    <t xml:space="preserve"> and was annexed to the tender enquiry document</t>
  </si>
  <si>
    <t>Clause 12.1.6 - Existing premises are not occupied during construction [B3.4]</t>
  </si>
  <si>
    <t>Clause 12.1.7 - Previous work - dimensional accuracy [B3.5]</t>
  </si>
  <si>
    <t>Clause 12.1.8 - Previous work - defects [B3.6]</t>
  </si>
  <si>
    <t>Clause 12.1.9 - Services - known [B3.7]</t>
  </si>
  <si>
    <t>Clause 12.1.10 - Protection of trees [B3.9]</t>
  </si>
  <si>
    <t>Clause 12.1.11 - Inspection of adjoining properties [B3.11]</t>
  </si>
  <si>
    <t xml:space="preserve">		In addition to the requirements of Clause B3.11 		a photographic survey the conditions of the 		adjoining buildings, roads, etc. Shall be 	 		compiled cooperation with the Employer's 		agents.</t>
  </si>
  <si>
    <t>Clause 12.1.12 - Enclosure of the works [B6.2]</t>
  </si>
  <si>
    <t>Specific Request:</t>
  </si>
  <si>
    <t>Site perimeter hoarding has to be included in this Contract and must be erected. This hoarding will be taken over and maintained by the main contractor at the end of the bulk earthworks and lateral support contract.</t>
  </si>
  <si>
    <t>Temporary Hoarding 2000mm high above ground level over flat</t>
  </si>
  <si>
    <t>or sloping terrain including 0.5mm galvanised corrugated</t>
  </si>
  <si>
    <t>sheeting fixed to SABS CCA treated poles 100/125mm</t>
  </si>
  <si>
    <t>2400mm high at 2000mm centres cast into concrete bases</t>
  </si>
  <si>
    <t>executed complete (296m). Including 6000mm x 1800mm high gate including steel frame, corrugated sheet, bolts and pad locks, etc.</t>
  </si>
  <si>
    <t>Clause 12.1.13 - Offices [B6.4.3]</t>
  </si>
  <si>
    <t>Clause 12.1.14 - Main noticeboard [B6.5]</t>
  </si>
  <si>
    <t>Clause 12.1.15 - Subcontractors' noticeboard [B6.6]</t>
  </si>
  <si>
    <t>A notice board is required - Yes</t>
  </si>
  <si>
    <t>Clause 12.1.16 - Water [B7.2]</t>
  </si>
  <si>
    <t>Option selected: A Contractor</t>
  </si>
  <si>
    <t>Clause 12.1.17 - Electricity [B7.3]</t>
  </si>
  <si>
    <t>Clause 12.1.18 - Telecommunications [B7.4]</t>
  </si>
  <si>
    <t>Telephone	(yes)</t>
  </si>
  <si>
    <t>Facsimile	(yes)</t>
  </si>
  <si>
    <t>E-mail		(yes)</t>
  </si>
  <si>
    <t>Clause 12.1.19 - Ablution facilities [B7.5]</t>
  </si>
  <si>
    <t>Clause 12.1.20 - Protection of existing/sectionally</t>
  </si>
  <si>
    <t xml:space="preserve">		occupied works [B11.2]</t>
  </si>
  <si>
    <t>Protection is required - no</t>
  </si>
  <si>
    <t>Clause 12.1.21 - Special attendance [B9.2]</t>
  </si>
  <si>
    <t>Clause 12.1.22 - Protection of the works [B11.1]</t>
  </si>
  <si>
    <t>Clause 12.1.23 - Disturbance [B11.5]</t>
  </si>
  <si>
    <t>Clause 12.1.24 - Environmental disturbance [B11.6]</t>
  </si>
  <si>
    <t>1/1/102</t>
  </si>
  <si>
    <t>Post-tender information [B12.2]</t>
  </si>
  <si>
    <t>Clause 12.2.1 - Payment of preliminaries [B10.2]</t>
  </si>
  <si>
    <t>Option selected:</t>
  </si>
  <si>
    <t>Clause 12.2.2 - Adjustment of preliminaries [B10.3]</t>
  </si>
  <si>
    <t>Clause 12.2.3 - Additional agreed preliminaries items</t>
  </si>
  <si>
    <t>SECTION C - SPECIFIC PRELIMINARIES</t>
  </si>
  <si>
    <t>1/1/103</t>
  </si>
  <si>
    <t>Clause C1 - Confidentiality</t>
  </si>
  <si>
    <t>The contractor undertakes to maintain in confidence any and all information regarding this project and shall obtain appropriate similar undertakings from all subcontractors and suppliers.  Such information shall not be used in any way except in connection with the execution of the works</t>
  </si>
  <si>
    <t>No information regarding this project shall be published or disclosed without the prior written consent of the employer</t>
  </si>
  <si>
    <t>1/1/104</t>
  </si>
  <si>
    <t>Clause C2 - Contract instructions</t>
  </si>
  <si>
    <t>Contract instructions issued are to be recorded in triplicate in a contract instruction book which is to be supplied and maintained on site by the contractor. The top copy must remain on the site until it is countersigned by the principal agent and will only become a legal contract instruction once signed by the principal agent</t>
  </si>
  <si>
    <t>1/1/105</t>
  </si>
  <si>
    <t>Clause C3 - Guarantees</t>
  </si>
  <si>
    <t>Where guarantees are called for, the contractor shall obtain a written guarantee, addressed to the employer, from the firm supplying the materials and/or doing the work and shall deliver same to the principal agent not later than the works completion date.  The guarantee shall state that workmanship, materials and installation are guaranteed for a specified period from the final completion date and that any defects that may arise during the specified period shall be made good at the expense of the firm supplying the materials and/or doing the work, upon written notice from the principal agent to do so. This guarantee will not be enforced if the work is damaged by defects in the construction of the building in which case the responsibility for replacement shall rest entirely with the contractor.  The principal agent shall be the sole judge of the cause responsible for defects in the works and his decision shall be final and binding in terms of clause A40.2 of the agreement</t>
  </si>
  <si>
    <t>1/1/106</t>
  </si>
  <si>
    <t>Clause C4 - User requirements</t>
  </si>
  <si>
    <t>There is a possibility that certain works related to users' requirements may have to be delayed and may consequently not be executed prior to the dates of practical completion</t>
  </si>
  <si>
    <t>The employer reserves the right to omit such work without compensation to the contractor for any loss which may be incurred as a result of such omission.  Should the contractor be instructed to do so he shall execute this work under the conditions pertaining to this agreement on the basis that a separate amount for preliminaries appurtenant to this work (if applicable) is agreed to between the contractor and the principal agent and on condition that instructions to proceed with such work is given to him within a period of three (3) calendar months after date of practical completion of the works</t>
  </si>
  <si>
    <t>1/1/107</t>
  </si>
  <si>
    <t>Clause C5 - Overtime</t>
  </si>
  <si>
    <t>Should overtime be required to be worked for any reason whatsoever, the costs of such overtime is to be borne by the contractor unless the principal agent has specifically authorised, in writing, prior to execution thereof, that costs for such overtime are to be borne by the employer</t>
  </si>
  <si>
    <t>1/1/108</t>
  </si>
  <si>
    <t>Clause C6 - Co-operation of contractor for cost management</t>
  </si>
  <si>
    <t>It is specifically agreed that the contractor accepts the obligation of assisting the agents in implementing proper cost management on this project.  The contractor will be advised by the principal agent of all cost management procedures which will be implemented to ensure that the final account does not exceed the budget</t>
  </si>
  <si>
    <t>1/1/109</t>
  </si>
  <si>
    <t>Clause C7 - Control of sand, dust, mud, light and noise pollution on site, public spaces, public roads, etc</t>
  </si>
  <si>
    <t>The contractor shall be responsible for and take all precautions in controlling all forms of pollution during the contract period due to noise, artificial light, wind-blown sand, dust, etc in the dry season and deposits of mud etc in the wet season by whatever means necessary and daily removal of deposits etc, all to the satisfaction of the principal agent and any costs, claims, etc will be for the contractor's account</t>
  </si>
  <si>
    <t>1/1/110</t>
  </si>
  <si>
    <t>Clause C8 - Environmental Management Plan</t>
  </si>
  <si>
    <t>The contractor shall be responsible for and take all precautions in controlling all requirments in terms of the Environmental Management Plan during the contract period, all to the satisfaction of the principal agent and any costs, claims, etc will be for the contractor's account</t>
  </si>
  <si>
    <t>1/1/111</t>
  </si>
  <si>
    <t>Clause C10 - Local Labour</t>
  </si>
  <si>
    <t>The contractor shall make use of local labour. It is desirable by the employer that all unskilled labour be recruited from the local areas of the vicinity of the works. The contractor will demonstrate his effort to fulfill compliance with this requirement</t>
  </si>
  <si>
    <t>1/1/112</t>
  </si>
  <si>
    <t>Clause C11 - Joint Venture Requirement</t>
  </si>
  <si>
    <t>The employer is open to consider bidders that form or already have an existing Joint Venture/Consortium agreement in place to achieve a Broad Based Black Economic Empowerment Status Level. For Joint Venture/Consortium the following additional information will be required:</t>
  </si>
  <si>
    <t>·	Consolidated Generic BEE Certificate.</t>
  </si>
  <si>
    <t>·	Ownership and Executive Management information.</t>
  </si>
  <si>
    <t>·	A formal signed JV Agreement, indicating the leading company as well as the other companys role and responsibilities.</t>
  </si>
  <si>
    <t>·	Skills transfer plan between the parties must be submitted.</t>
  </si>
  <si>
    <t>1/1/113</t>
  </si>
  <si>
    <t>Clause C12 - GREEN STAR</t>
  </si>
  <si>
    <t>The contractor to make necessary allowances for works relating to Green Star building requirements.</t>
  </si>
  <si>
    <t>Clause C13: GENERAL</t>
  </si>
  <si>
    <t>Clause 13.1: Contractor to be responsible</t>
  </si>
  <si>
    <t>The contractor acknowledges that the principal objective of his appointment is his expert knowledge in the execution of the scope of work of this contract. The contractor shall be solely responsible for all aspects of the construction of the works including but not limited to management, resourcing, programming and co-ordination of sequencing of work all as required for the type of project described and within the time limits and quality standards specified.</t>
  </si>
  <si>
    <t>Clause 13.2: Notice Boards, Media Releases, Advertising, Etc.</t>
  </si>
  <si>
    <t>All rights of publication of articles in the media, together with any advertising relating to, or in any way connected with this project, shall vest with the employer.</t>
  </si>
  <si>
    <t>The contractor together with his subcontractors shall not, without the written consent of the employer, cause any statement or advertisement to be printed, screened or aired by the media, or have any advertising signage displayed on site.</t>
  </si>
  <si>
    <t>Clause 13.3: Method Statement</t>
  </si>
  <si>
    <t>The contractor shall produce, when required to do so by the principal agent, a method statement outlining the methods of construction and labour and plant resources that he proposes to use in the execution of the works. Any approval given or observation made by the principal agent shall not relieve the contractor of his sole responsibility to adopt the methods of construction and to provide the labour and plant resources necessary for the due and proper timeous execution of the works.</t>
  </si>
  <si>
    <t>Clause 13.4: Overloading</t>
  </si>
  <si>
    <t>The contractor shall take all necessary steps to ensure that no damage occurs due to overloading of any portion of the works or temporary works, scaffolding, etc. The contractor shall submit details of his proposed loading, storage, plant erection, etc., to the principal agent for their approval prior to proceeding with such loading, storing or erecting and shall comply with and pay for the principal agents requirements in connection with the provision of temporary support work, etc. Any damage caused to the works by overloading shall be made good by the contractor at his sole expense.</t>
  </si>
  <si>
    <t>Clause 13.5: Structural Safety</t>
  </si>
  <si>
    <t>The contractor shall take all reasonable measures to ensure that all alteration works are structurally practicable and safe. The contractor shall provide and price under the relevant demolition item, for all necessary temporary propping and support which may be required.</t>
  </si>
  <si>
    <t>Clause 13.6: Condemned Work</t>
  </si>
  <si>
    <t>The contractor shall remove from the site all materials not conforming to the relevant specification and condemned by the principal agent, whether incorporated in the works or not. He shall replace such material and re-execute the affected work in accordance with the contract and without expense to the employer. The contractor shall also bear the expense of making good any other work damaged or destroyed by such removal or replacement</t>
  </si>
  <si>
    <t>Clause 13.7: Photographic Record</t>
  </si>
  <si>
    <t>A two weekly photographic record is to be provided by the contractor, recording the state of progress of the works. Copies of each photograph annotated with the location and date, are to be made available to the employer via the principal agent.</t>
  </si>
  <si>
    <t>Clause 13.8: Mode of Procedure</t>
  </si>
  <si>
    <t>Notwithstanding anything to the contrary contained herein, the principal agent at all times reserves the right to direct the order in which the various parts of the contract are to be executed. The contractor shall give priority to any individual section or portion of the works that, in the opinion of the principal agent, requires to be expedited.</t>
  </si>
  <si>
    <t>Should the contractor and/or principal agent be of the opinion that such instruction warrants a revision of date for practical completion and / or an adjustment to the contract value then this will be dealt with in terms of clause 29 and clause 32.</t>
  </si>
  <si>
    <t>Should it appear, in the principal agents opinion, that work in any area is not being executed in accordance with the requirements of the programme, the contractor shall provide additional manpower and resources and shall work additional overtime and do everything else required to bring the work back to programme to the satisfaction of the principal agent.</t>
  </si>
  <si>
    <t>Clause 13.9: Continuous Supply of Electricity</t>
  </si>
  <si>
    <t>The contractor shall allow for the provision of suitable standby generated power including all connection, fuel and maintenance costs to meet the requirement of the contract.</t>
  </si>
  <si>
    <t>Clause 13.10: Royalties, Patent Rights and Fees</t>
  </si>
  <si>
    <t>The contractor shall indemnify the principal agent against any action, claim, demand, costs or expenses arising from or incurred by reason of any infringement of letters, patent design, trademark, name, copyright or other protected rights in respect of any machine, plant, work, materials, thing, system or method of using, fixing, working or arrangement used or fixed or supplied by the contractor, but such indemnity shall not cover any use of the equipment or part thereof otherwise than in accordance with theprovisions of the specification.</t>
  </si>
  <si>
    <t>All payments and royalties payable in one sum or by instalments or otherwise, shall be included by the contractor in the price and shall be paid by him to those to whom they may be due or payable.</t>
  </si>
  <si>
    <t>In the event of any claim being made or action brought against the principal agent arising out of the matter referred to in this clause, the contractor shall be promptly notified thereof and may, at his own expense, conduct negotiations for the settlement of the same and/or litigation, that may arise therefrom. The principal agent shall not, unless and until the contractor shall have failed to take over and conduct the negotiations of litigation, make any admission which might be prejudicial thereto.</t>
  </si>
  <si>
    <t>The conduct by the contractor of such negotiations or litigation shall be conditional upon the contractor having first given the principal agent such reasonable security as shall from time to time be required by the principal agent, to cover the amount ascertained or agreed or estimated, as the case may be, or any compensation, damage, expenses and costs for which the principal agent may become liable in respect of such infringement as aforesaid. The principal agent shall, at the request of the contractor, afford all available assistance for the purpose of contesting any such claim or action and shall be repaid the expenses incurred in doing so.</t>
  </si>
  <si>
    <t>The conduct by the contractor of such negotiations or litigation shall be conditional upon the contractor having first given the principal agent such reasonable security as shall from time to time be required by the principal agent, to cover the amount</t>
  </si>
  <si>
    <t>ascertained or agreed or estimated, as the case may be, or any compensation, damage, expenses and costs for which the principal agent may become liable in respect of such infringement as aforesaid. The principal agent shall, at the request of the contractor, afford all available assistance for the purpose of contesting any such claim or action and shall be repaid the expenses incurred in doing so.</t>
  </si>
  <si>
    <t>Clause C14: INTERFERENCE WITH TRAFFIC FLOW AND NEARBY PROPERTIES</t>
  </si>
  <si>
    <t>All operations necessary for the execution of the works and for the construction of any temporary works shall not interfere unnecessarily or improperly with the access of the public to permanent roads and footpaths.</t>
  </si>
  <si>
    <t>The Contractor shall indemnify the Employer in respect of all claims, demands, proceedings, damages, costs, charges and expenses whatsoever arising out of or in respect of or in relation to any such matters.</t>
  </si>
  <si>
    <t>The Contractor shall at all times accommodate such provisions as may be necessary in the opinion of the Principal Agent to ensure that disruption to the occupants of the nearby buildings or the public is kept to an absolute minimum.</t>
  </si>
  <si>
    <t>The Contractor shall make all necessary provisions in his rates for his requirements and no additional entitlement on the part of the Contractor in compliance with these requirements shall be entertained.</t>
  </si>
  <si>
    <t>The Contractor must reinstate the existing streets, pavings, kerbs, etc. to their original condition on completion of the building operations to the satisfaction of the Principal Agent.</t>
  </si>
  <si>
    <t>The programme must be structured in such a way to keep the disruption to traffic as little as possible.</t>
  </si>
  <si>
    <t>Sufficient signs shall be erected to re-direct traffic where the road is closed off for construction including flag workmen, traffic signs as per the drawings.</t>
  </si>
  <si>
    <t>Clause C15: BLASTING OPERATION</t>
  </si>
  <si>
    <t>The contractor is deemed to have accepted full responsibility during any blasting operations that may be carried out, should blasting be permitted. The Contractor shall take all necessary precautions for the safety of all persons, buildings, etc. and is to observe all conditions set forth in Government and Local Authorities regulations</t>
  </si>
  <si>
    <t>in connection with the use of explosives and pay all costs and fees. All blasting is to be carried out by a licensed blaster.</t>
  </si>
  <si>
    <t>Clause C16: INFRINGEMENT WARRANTY</t>
  </si>
  <si>
    <t>The Contractor hereby:</t>
  </si>
  <si>
    <t>Warrants to the Employer that he has the right to perform the contract works;</t>
  </si>
  <si>
    <t>Warrants that in so performing the contract works that he shall not infringe the rights of any other person.</t>
  </si>
  <si>
    <t>Clause C17: SITE OFFICE FOR USE BY CLIENT AND CLIENTS CONSULTANTS</t>
  </si>
  <si>
    <t>The Contractor to provide Air conditioned office accommodation for meetings suitable for 20 persons as well as additional air conditioned office space for two workstations complete with desks , internet data connection and chairs. The office accommodation is to be kept clean and fit for use at all times.</t>
  </si>
  <si>
    <t>CLAUSE C18 ADDITIONAL PRELIMINARY REQUIREMENTS</t>
  </si>
  <si>
    <t>Note:</t>
  </si>
  <si>
    <t>The condition of Contract and Payment Condition shall be in accordance with the Principal Building Agreement as detailed in the above Preliminary and General Items. The method of measurements and payment of items in the Bills of Quantities shall be in accordance with the specifications and the document titled "Standard Specifications for Municipal Civil Engineering Works".The tenderer must price against the following items for any cost associated with complying with the requirements of the above documents, where such requirements are not covered by the Preliminary and General in section A, B and C above</t>
  </si>
  <si>
    <t>1/1/114</t>
  </si>
  <si>
    <t>GENERAL (Series 0)</t>
  </si>
  <si>
    <t>Section 001: General Requirements and Preliminary &amp; General charges compliance</t>
  </si>
  <si>
    <t>1/1/115</t>
  </si>
  <si>
    <t>1/1/116</t>
  </si>
  <si>
    <t>Extra over item 001.02, location of existing services for cross cuts as per City of Tshwane requirements and specifications for wayleave approval.</t>
  </si>
  <si>
    <t>1/1/117</t>
  </si>
  <si>
    <t>Excavate by hand to expose existing services and backfill</t>
  </si>
  <si>
    <t>1/1/118</t>
  </si>
  <si>
    <t>Extra over item 001.03, excavate by hand to  expose existing services and backfill cross-cuts as per CoT requirements for wayleave approval</t>
  </si>
  <si>
    <t>1/1/119</t>
  </si>
  <si>
    <t>1/1/120</t>
  </si>
  <si>
    <t>1/1/121</t>
  </si>
  <si>
    <t>1/1/122</t>
  </si>
  <si>
    <t>Checking and confirmation of survey of setting out details by independent contractor to engineers approval</t>
  </si>
  <si>
    <t>Documents Managements</t>
  </si>
  <si>
    <t>1/1/123</t>
  </si>
  <si>
    <t>All documentation for this project to be managed and controlled</t>
  </si>
  <si>
    <t>with BIM 360 and the contractor is to make his own</t>
  </si>
  <si>
    <t>arrangements and allow all cost associated in complying with</t>
  </si>
  <si>
    <t>the requirements.</t>
  </si>
  <si>
    <t>1/1/124</t>
  </si>
  <si>
    <t>24.12.1 The contractor shall inspect the works to satisfy himself that the stage of completion of the works in terms of clause 24 has been achieved.</t>
  </si>
  <si>
    <t>502.01</t>
  </si>
  <si>
    <t>Backfilling with selected excavated</t>
  </si>
  <si>
    <t>material compacted to -</t>
  </si>
  <si>
    <t>Ref Dwgs: 7515-S205</t>
  </si>
  <si>
    <t>502.01.01</t>
  </si>
  <si>
    <t>90% of modified AASHTO density</t>
  </si>
  <si>
    <t>502.01.03</t>
  </si>
  <si>
    <t>95% of modified AASHTO density</t>
  </si>
  <si>
    <t>502.02</t>
  </si>
  <si>
    <t>Supplying and laying of concrete</t>
  </si>
  <si>
    <t>pipe culverts  (Spigot and socket)</t>
  </si>
  <si>
    <t>502.02.01</t>
  </si>
  <si>
    <t>Class B bedding / Class 100D</t>
  </si>
  <si>
    <t>With deductible for any one occurrence in accordance with</t>
  </si>
  <si>
    <t>the insurance companys excess.</t>
  </si>
  <si>
    <t>42.3.2 Supplementary insurance in respect of neighbouring</t>
  </si>
  <si>
    <t>buildings due to blasting to be effected by Contractor</t>
  </si>
  <si>
    <t>For the sum of the contract sum plus 20%</t>
  </si>
  <si>
    <t>42.3.3 Public liability insurance to be effected by the</t>
  </si>
  <si>
    <t>Contractor</t>
  </si>
  <si>
    <t>For the sum of: R 15 000 000.00</t>
  </si>
  <si>
    <t>42.3.4 Lateral Support insurance to be effected by - Yes</t>
  </si>
  <si>
    <t>For the sum of the replacement value of the adjoining</t>
  </si>
  <si>
    <t>properties.</t>
  </si>
  <si>
    <t>42.3.1 Contract works insurance (including SASRIA) to be</t>
  </si>
  <si>
    <t>effected by the Contractor</t>
  </si>
  <si>
    <t>For the sum of: Contract sum plus 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</si>
</sst>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quot;R&quot;\ #,##0.00"/>
  </numFmts>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9"/>
      <name val="Calibri"/>
      <family val="2"/>
    </font>
    <font>
      <sz val="9"/>
      <name val="Calibri"/>
      <family val="2"/>
    </font>
    <font>
      <sz val="10"/>
      <name val="Arial"/>
      <family val="2"/>
    </font>
    <font>
      <sz val="10"/>
      <name val="Arial"/>
      <family val="2"/>
    </font>
    <font>
      <b/>
      <sz val="10"/>
      <name val="Arial"/>
      <family val="2"/>
    </font>
    <font>
      <b/>
      <u/>
      <sz val="10"/>
      <name val="Arial"/>
      <family val="2"/>
    </font>
    <font>
      <sz val="10"/>
      <color rgb="FFFF0000"/>
      <name val="Arial"/>
      <family val="2"/>
    </font>
    <font>
      <u/>
      <sz val="10"/>
      <color rgb="FFFF0000"/>
      <name val="Arial"/>
      <family val="2"/>
    </font>
    <font>
      <i/>
      <sz val="10"/>
      <name val="Arial"/>
      <family val="2"/>
    </font>
    <font>
      <vertAlign val="superscript"/>
      <sz val="10"/>
      <name val="Arial"/>
      <family val="2"/>
    </font>
    <font>
      <b/>
      <sz val="11"/>
      <color theme="1"/>
      <name val="Calibri"/>
      <family val="2"/>
      <scheme val="minor"/>
    </font>
    <font>
      <b/>
      <u/>
      <sz val="11"/>
      <color theme="1"/>
      <name val="Calibri"/>
      <family val="2"/>
      <scheme val="minor"/>
    </font>
    <font>
      <b/>
      <i/>
      <sz val="10"/>
      <name val="Arial"/>
      <family val="2"/>
    </font>
  </fonts>
  <fills count="3">
    <fill>
      <patternFill patternType="none"/>
    </fill>
    <fill>
      <patternFill patternType="gray125"/>
    </fill>
    <fill>
      <patternFill patternType="solid">
        <fgColor rgb="FFFFFF00"/>
        <bgColor indexed="64"/>
      </patternFill>
    </fill>
  </fills>
  <borders count="14">
    <border>
      <left/>
      <right/>
      <top/>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auto="1"/>
      </right>
      <top style="thin">
        <color auto="1"/>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s>
  <cellStyleXfs count="12">
    <xf numFmtId="0" fontId="0" fillId="0" borderId="0"/>
    <xf numFmtId="164" fontId="8"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0" fontId="3" fillId="0" borderId="0"/>
    <xf numFmtId="2" fontId="7" fillId="0" borderId="0" applyFont="0" applyFill="0" applyBorder="0" applyAlignment="0" applyProtection="0"/>
    <xf numFmtId="164" fontId="3" fillId="0" borderId="0" applyFont="0" applyFill="0" applyBorder="0" applyAlignment="0" applyProtection="0"/>
    <xf numFmtId="0" fontId="2" fillId="0" borderId="0"/>
    <xf numFmtId="0" fontId="1" fillId="0" borderId="0"/>
  </cellStyleXfs>
  <cellXfs count="312">
    <xf numFmtId="0" fontId="0" fillId="0" borderId="0" xfId="0"/>
    <xf numFmtId="0" fontId="6" fillId="0" borderId="0" xfId="0" applyFont="1" applyFill="1"/>
    <xf numFmtId="0" fontId="6" fillId="0" borderId="0" xfId="0" applyFont="1" applyFill="1" applyAlignment="1">
      <alignment horizontal="center"/>
    </xf>
    <xf numFmtId="3" fontId="6" fillId="0" borderId="0" xfId="0" applyNumberFormat="1" applyFont="1" applyFill="1"/>
    <xf numFmtId="3" fontId="6" fillId="0" borderId="0" xfId="0" applyNumberFormat="1" applyFont="1" applyFill="1" applyAlignment="1">
      <alignment horizontal="center"/>
    </xf>
    <xf numFmtId="164" fontId="6" fillId="0" borderId="0" xfId="1" applyFont="1" applyFill="1"/>
    <xf numFmtId="0" fontId="5" fillId="0" borderId="5" xfId="0" applyFont="1" applyFill="1" applyBorder="1" applyProtection="1"/>
    <xf numFmtId="0" fontId="6" fillId="0" borderId="5" xfId="0" applyFont="1" applyFill="1" applyBorder="1" applyAlignment="1" applyProtection="1">
      <alignment horizontal="center"/>
    </xf>
    <xf numFmtId="3" fontId="6" fillId="0" borderId="5" xfId="0" applyNumberFormat="1" applyFont="1" applyFill="1" applyBorder="1" applyAlignment="1" applyProtection="1">
      <alignment horizontal="center"/>
    </xf>
    <xf numFmtId="0" fontId="6" fillId="0" borderId="5" xfId="0" applyFont="1" applyFill="1" applyBorder="1" applyProtection="1"/>
    <xf numFmtId="0" fontId="5" fillId="0" borderId="5" xfId="0" applyFont="1" applyFill="1" applyBorder="1" applyAlignment="1" applyProtection="1"/>
    <xf numFmtId="0" fontId="6" fillId="0" borderId="5" xfId="0" applyFont="1" applyFill="1" applyBorder="1" applyAlignment="1" applyProtection="1">
      <alignment wrapText="1"/>
    </xf>
    <xf numFmtId="0" fontId="6" fillId="0" borderId="5" xfId="0" applyFont="1" applyFill="1" applyBorder="1"/>
    <xf numFmtId="0" fontId="6" fillId="0" borderId="5" xfId="0" applyFont="1" applyFill="1" applyBorder="1" applyAlignment="1">
      <alignment horizontal="center"/>
    </xf>
    <xf numFmtId="3" fontId="6" fillId="0" borderId="5" xfId="0" applyNumberFormat="1" applyFont="1" applyFill="1" applyBorder="1" applyAlignment="1">
      <alignment horizontal="center"/>
    </xf>
    <xf numFmtId="3" fontId="6" fillId="0" borderId="5" xfId="0" applyNumberFormat="1" applyFont="1" applyFill="1" applyBorder="1" applyAlignment="1" applyProtection="1">
      <alignment horizontal="center" vertical="center"/>
    </xf>
    <xf numFmtId="0" fontId="5" fillId="0" borderId="5" xfId="0" applyFont="1" applyFill="1" applyBorder="1"/>
    <xf numFmtId="0" fontId="6" fillId="0" borderId="5" xfId="0" applyFont="1" applyFill="1" applyBorder="1" applyAlignment="1" applyProtection="1">
      <alignment horizontal="center" vertical="center"/>
    </xf>
    <xf numFmtId="0" fontId="6" fillId="0" borderId="5" xfId="0" applyFont="1" applyFill="1" applyBorder="1" applyAlignment="1">
      <alignment wrapText="1"/>
    </xf>
    <xf numFmtId="0" fontId="6" fillId="0" borderId="5" xfId="0" applyFont="1" applyBorder="1"/>
    <xf numFmtId="0" fontId="6" fillId="0" borderId="5" xfId="0" applyFont="1" applyBorder="1" applyAlignment="1">
      <alignment horizontal="center"/>
    </xf>
    <xf numFmtId="0" fontId="6" fillId="0" borderId="0" xfId="5" applyFont="1"/>
    <xf numFmtId="3" fontId="6" fillId="0" borderId="5" xfId="5" applyNumberFormat="1" applyFont="1" applyBorder="1" applyAlignment="1">
      <alignment horizontal="center"/>
    </xf>
    <xf numFmtId="3" fontId="6" fillId="0" borderId="5" xfId="0" applyNumberFormat="1" applyFont="1" applyBorder="1" applyAlignment="1">
      <alignment horizontal="center"/>
    </xf>
    <xf numFmtId="0" fontId="9" fillId="0" borderId="5" xfId="0" applyFont="1" applyFill="1" applyBorder="1" applyProtection="1"/>
    <xf numFmtId="0" fontId="7" fillId="0" borderId="5" xfId="0" applyFont="1" applyFill="1" applyBorder="1" applyAlignment="1" applyProtection="1">
      <alignment horizontal="center"/>
    </xf>
    <xf numFmtId="164" fontId="7" fillId="0" borderId="5" xfId="4" applyFont="1" applyFill="1" applyBorder="1" applyProtection="1">
      <protection locked="0"/>
    </xf>
    <xf numFmtId="0" fontId="7" fillId="0" borderId="5" xfId="0" applyFont="1" applyFill="1" applyBorder="1" applyProtection="1"/>
    <xf numFmtId="0" fontId="9" fillId="0" borderId="5" xfId="0" applyFont="1" applyFill="1" applyBorder="1" applyAlignment="1" applyProtection="1"/>
    <xf numFmtId="0" fontId="7" fillId="0" borderId="5" xfId="0" applyFont="1" applyFill="1" applyBorder="1" applyAlignment="1" applyProtection="1">
      <alignment horizontal="center" vertical="center"/>
    </xf>
    <xf numFmtId="3" fontId="7" fillId="0" borderId="5" xfId="0" applyNumberFormat="1" applyFont="1" applyFill="1" applyBorder="1" applyAlignment="1" applyProtection="1">
      <alignment horizontal="center"/>
    </xf>
    <xf numFmtId="0" fontId="7" fillId="0" borderId="5" xfId="0" applyFont="1" applyFill="1" applyBorder="1"/>
    <xf numFmtId="0" fontId="7" fillId="0" borderId="5" xfId="0" applyFont="1" applyFill="1" applyBorder="1" applyAlignment="1">
      <alignment horizontal="center"/>
    </xf>
    <xf numFmtId="3" fontId="7" fillId="0" borderId="5" xfId="0" applyNumberFormat="1" applyFont="1" applyFill="1" applyBorder="1"/>
    <xf numFmtId="0" fontId="7" fillId="0" borderId="5" xfId="0" applyFont="1" applyFill="1" applyBorder="1" applyAlignment="1" applyProtection="1">
      <alignment wrapText="1"/>
    </xf>
    <xf numFmtId="0" fontId="7" fillId="0" borderId="0" xfId="0" applyFont="1" applyFill="1"/>
    <xf numFmtId="49" fontId="5" fillId="0" borderId="8" xfId="0" applyNumberFormat="1" applyFont="1" applyFill="1" applyBorder="1" applyAlignment="1">
      <alignment horizontal="center" vertical="center"/>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xf>
    <xf numFmtId="49" fontId="6" fillId="0" borderId="1" xfId="0" applyNumberFormat="1" applyFont="1" applyFill="1" applyBorder="1" applyAlignment="1" applyProtection="1">
      <alignment horizontal="center"/>
    </xf>
    <xf numFmtId="49" fontId="6" fillId="0" borderId="1" xfId="0" applyNumberFormat="1" applyFont="1" applyFill="1" applyBorder="1" applyAlignment="1">
      <alignment horizontal="center"/>
    </xf>
    <xf numFmtId="49" fontId="6" fillId="0" borderId="1" xfId="0" applyNumberFormat="1" applyFont="1" applyBorder="1" applyAlignment="1">
      <alignment horizont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5" xfId="0" applyFont="1" applyFill="1" applyBorder="1" applyAlignment="1">
      <alignment wrapText="1"/>
    </xf>
    <xf numFmtId="0" fontId="6" fillId="0" borderId="1" xfId="0" applyNumberFormat="1" applyFont="1" applyFill="1" applyBorder="1" applyAlignment="1">
      <alignment horizontal="center"/>
    </xf>
    <xf numFmtId="0" fontId="5" fillId="0" borderId="1" xfId="0" applyNumberFormat="1" applyFont="1" applyFill="1" applyBorder="1" applyAlignment="1">
      <alignment horizontal="center"/>
    </xf>
    <xf numFmtId="0"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xf>
    <xf numFmtId="164" fontId="5" fillId="0" borderId="10" xfId="4" applyFont="1" applyFill="1" applyBorder="1" applyAlignment="1">
      <alignment horizontal="center" vertical="center"/>
    </xf>
    <xf numFmtId="164" fontId="6" fillId="0" borderId="2" xfId="4" applyFont="1" applyFill="1" applyBorder="1" applyProtection="1">
      <protection locked="0"/>
    </xf>
    <xf numFmtId="164" fontId="6" fillId="0" borderId="2" xfId="1" applyFont="1" applyFill="1" applyBorder="1" applyProtection="1">
      <protection locked="0"/>
    </xf>
    <xf numFmtId="164" fontId="6" fillId="0" borderId="2" xfId="4" applyFont="1" applyFill="1" applyBorder="1" applyAlignment="1" applyProtection="1">
      <alignment vertical="center"/>
      <protection locked="0"/>
    </xf>
    <xf numFmtId="164" fontId="5" fillId="0" borderId="9" xfId="4" applyFont="1" applyFill="1" applyBorder="1" applyAlignment="1">
      <alignment horizontal="center" vertical="center"/>
    </xf>
    <xf numFmtId="164" fontId="6" fillId="0" borderId="11" xfId="4" applyFont="1" applyFill="1" applyBorder="1"/>
    <xf numFmtId="164" fontId="6" fillId="0" borderId="11" xfId="4" applyFont="1" applyFill="1" applyBorder="1" applyProtection="1"/>
    <xf numFmtId="164" fontId="6" fillId="0" borderId="11" xfId="1" applyFont="1" applyFill="1" applyBorder="1"/>
    <xf numFmtId="164" fontId="6" fillId="0" borderId="11" xfId="4" applyFont="1" applyFill="1" applyBorder="1" applyAlignment="1" applyProtection="1">
      <alignment vertical="center"/>
    </xf>
    <xf numFmtId="164" fontId="6" fillId="0" borderId="12" xfId="4" applyFont="1" applyFill="1" applyBorder="1" applyProtection="1"/>
    <xf numFmtId="164" fontId="7" fillId="0" borderId="2" xfId="4" applyFont="1" applyFill="1" applyBorder="1" applyProtection="1">
      <protection locked="0"/>
    </xf>
    <xf numFmtId="164" fontId="7" fillId="0" borderId="11" xfId="4" applyFont="1" applyFill="1" applyBorder="1"/>
    <xf numFmtId="164" fontId="7" fillId="0" borderId="11" xfId="4" applyFont="1" applyFill="1" applyBorder="1" applyProtection="1"/>
    <xf numFmtId="49" fontId="9" fillId="0" borderId="8" xfId="0" applyNumberFormat="1" applyFont="1" applyFill="1" applyBorder="1" applyAlignment="1">
      <alignment horizontal="center" vertical="center"/>
    </xf>
    <xf numFmtId="0" fontId="9" fillId="0" borderId="3" xfId="0" applyFont="1" applyFill="1" applyBorder="1" applyAlignment="1">
      <alignment horizontal="center" vertical="center"/>
    </xf>
    <xf numFmtId="3" fontId="9" fillId="0" borderId="3" xfId="0" applyNumberFormat="1" applyFont="1" applyFill="1" applyBorder="1" applyAlignment="1">
      <alignment horizontal="center" vertical="center"/>
    </xf>
    <xf numFmtId="164" fontId="9" fillId="0" borderId="10" xfId="4" applyFont="1" applyFill="1" applyBorder="1" applyAlignment="1">
      <alignment horizontal="center" vertical="center"/>
    </xf>
    <xf numFmtId="164" fontId="9" fillId="0" borderId="9" xfId="4" applyFont="1" applyFill="1" applyBorder="1" applyAlignment="1">
      <alignment horizontal="center" vertical="center"/>
    </xf>
    <xf numFmtId="49" fontId="7" fillId="0" borderId="1" xfId="5" applyNumberFormat="1" applyFont="1" applyFill="1" applyBorder="1" applyAlignment="1">
      <alignment horizontal="center"/>
    </xf>
    <xf numFmtId="0" fontId="7" fillId="0" borderId="5" xfId="5" applyFont="1" applyFill="1" applyBorder="1"/>
    <xf numFmtId="0" fontId="7" fillId="0" borderId="5" xfId="5" applyFont="1" applyFill="1" applyBorder="1" applyAlignment="1">
      <alignment horizontal="center"/>
    </xf>
    <xf numFmtId="3" fontId="7" fillId="0" borderId="5" xfId="5" applyNumberFormat="1" applyFont="1" applyFill="1" applyBorder="1" applyAlignment="1">
      <alignment horizontal="center"/>
    </xf>
    <xf numFmtId="49" fontId="9" fillId="0" borderId="1" xfId="5" applyNumberFormat="1" applyFont="1" applyFill="1" applyBorder="1" applyAlignment="1">
      <alignment horizontal="center"/>
    </xf>
    <xf numFmtId="0" fontId="10" fillId="0" borderId="5" xfId="5" applyFont="1" applyFill="1" applyBorder="1"/>
    <xf numFmtId="164" fontId="11" fillId="0" borderId="2" xfId="4" applyFont="1" applyFill="1" applyBorder="1" applyProtection="1">
      <protection locked="0"/>
    </xf>
    <xf numFmtId="164" fontId="11" fillId="0" borderId="11" xfId="4" applyFont="1" applyFill="1" applyBorder="1"/>
    <xf numFmtId="49" fontId="9" fillId="0" borderId="1" xfId="5" applyNumberFormat="1" applyFont="1" applyFill="1" applyBorder="1" applyAlignment="1" applyProtection="1">
      <alignment horizontal="center"/>
    </xf>
    <xf numFmtId="0" fontId="9" fillId="0" borderId="5" xfId="5" applyFont="1" applyFill="1" applyBorder="1" applyAlignment="1" applyProtection="1"/>
    <xf numFmtId="0" fontId="7" fillId="0" borderId="5" xfId="5" applyFont="1" applyFill="1" applyBorder="1" applyAlignment="1" applyProtection="1">
      <alignment horizontal="center"/>
    </xf>
    <xf numFmtId="3" fontId="7" fillId="0" borderId="5" xfId="5" applyNumberFormat="1" applyFont="1" applyFill="1" applyBorder="1" applyAlignment="1" applyProtection="1">
      <alignment horizontal="center"/>
    </xf>
    <xf numFmtId="49" fontId="7" fillId="0" borderId="1" xfId="5" applyNumberFormat="1" applyFont="1" applyFill="1" applyBorder="1" applyAlignment="1" applyProtection="1">
      <alignment horizontal="center"/>
    </xf>
    <xf numFmtId="0" fontId="7" fillId="0" borderId="5" xfId="0" applyFont="1" applyFill="1" applyBorder="1" applyAlignment="1">
      <alignment wrapText="1"/>
    </xf>
    <xf numFmtId="0" fontId="7" fillId="0" borderId="5" xfId="5" applyFont="1" applyFill="1" applyBorder="1" applyAlignment="1" applyProtection="1">
      <alignment wrapText="1"/>
    </xf>
    <xf numFmtId="0" fontId="7" fillId="0" borderId="5" xfId="5" applyFont="1" applyFill="1" applyBorder="1" applyProtection="1"/>
    <xf numFmtId="49" fontId="9" fillId="0" borderId="1" xfId="0" applyNumberFormat="1" applyFont="1" applyBorder="1" applyAlignment="1">
      <alignment horizontal="center"/>
    </xf>
    <xf numFmtId="0" fontId="9" fillId="0" borderId="5" xfId="0" applyFont="1" applyBorder="1"/>
    <xf numFmtId="0" fontId="7" fillId="0" borderId="5" xfId="0" applyFont="1" applyBorder="1"/>
    <xf numFmtId="164" fontId="11" fillId="0" borderId="2" xfId="4" applyFont="1" applyFill="1" applyBorder="1" applyProtection="1"/>
    <xf numFmtId="0" fontId="11" fillId="0" borderId="5" xfId="5" applyFont="1" applyFill="1" applyBorder="1" applyAlignment="1" applyProtection="1">
      <alignment horizontal="center"/>
    </xf>
    <xf numFmtId="3" fontId="11" fillId="0" borderId="5" xfId="5" applyNumberFormat="1" applyFont="1" applyFill="1" applyBorder="1" applyAlignment="1" applyProtection="1">
      <alignment horizontal="center"/>
    </xf>
    <xf numFmtId="0" fontId="9" fillId="0" borderId="1" xfId="0" applyFont="1" applyFill="1" applyBorder="1" applyAlignment="1">
      <alignment horizontal="center"/>
    </xf>
    <xf numFmtId="0" fontId="7" fillId="0" borderId="5" xfId="0" applyFont="1" applyBorder="1" applyAlignment="1">
      <alignment horizontal="center"/>
    </xf>
    <xf numFmtId="0" fontId="9" fillId="0" borderId="5" xfId="5" applyFont="1" applyFill="1" applyBorder="1" applyAlignment="1" applyProtection="1">
      <alignment wrapText="1"/>
    </xf>
    <xf numFmtId="49" fontId="11" fillId="0" borderId="1" xfId="5" applyNumberFormat="1" applyFont="1" applyFill="1" applyBorder="1" applyAlignment="1" applyProtection="1">
      <alignment horizontal="center"/>
    </xf>
    <xf numFmtId="0" fontId="12" fillId="0" borderId="5" xfId="5" applyFont="1" applyFill="1" applyBorder="1" applyAlignment="1" applyProtection="1">
      <alignment wrapText="1"/>
    </xf>
    <xf numFmtId="0" fontId="9" fillId="0" borderId="5" xfId="0" applyFont="1" applyFill="1" applyBorder="1"/>
    <xf numFmtId="164" fontId="7" fillId="0" borderId="12" xfId="1" applyFont="1" applyFill="1" applyBorder="1"/>
    <xf numFmtId="0" fontId="9" fillId="0" borderId="5" xfId="0" applyFont="1" applyFill="1" applyBorder="1" applyAlignment="1" applyProtection="1">
      <alignment horizontal="right" vertical="center"/>
    </xf>
    <xf numFmtId="164" fontId="9" fillId="0" borderId="2" xfId="4" applyFont="1" applyFill="1" applyBorder="1" applyAlignment="1" applyProtection="1">
      <alignment horizontal="right" vertical="center"/>
      <protection locked="0"/>
    </xf>
    <xf numFmtId="164" fontId="11" fillId="0" borderId="13" xfId="4" applyFont="1" applyFill="1" applyBorder="1" applyAlignment="1" applyProtection="1">
      <alignment vertical="center"/>
    </xf>
    <xf numFmtId="0" fontId="7" fillId="0" borderId="0" xfId="0" applyFont="1" applyFill="1" applyAlignment="1">
      <alignment horizontal="center"/>
    </xf>
    <xf numFmtId="3" fontId="7" fillId="0" borderId="0" xfId="0" applyNumberFormat="1" applyFont="1" applyFill="1" applyAlignment="1">
      <alignment horizontal="center"/>
    </xf>
    <xf numFmtId="164" fontId="7" fillId="0" borderId="0" xfId="1" applyFont="1" applyFill="1"/>
    <xf numFmtId="0" fontId="9" fillId="0" borderId="5" xfId="5" applyFont="1" applyFill="1" applyBorder="1"/>
    <xf numFmtId="0" fontId="13" fillId="0" borderId="5" xfId="0" applyFont="1" applyFill="1" applyBorder="1" applyAlignment="1">
      <alignment wrapText="1"/>
    </xf>
    <xf numFmtId="49" fontId="7" fillId="0" borderId="1" xfId="0" applyNumberFormat="1" applyFont="1" applyBorder="1" applyAlignment="1">
      <alignment horizontal="center"/>
    </xf>
    <xf numFmtId="0" fontId="7" fillId="0" borderId="1" xfId="0" applyFont="1" applyFill="1" applyBorder="1" applyAlignment="1">
      <alignment horizontal="center"/>
    </xf>
    <xf numFmtId="164" fontId="11" fillId="0" borderId="11" xfId="4" applyFont="1" applyFill="1" applyBorder="1" applyAlignment="1" applyProtection="1">
      <alignment vertical="center"/>
    </xf>
    <xf numFmtId="49" fontId="7" fillId="0" borderId="1" xfId="0" applyNumberFormat="1" applyFont="1" applyFill="1" applyBorder="1" applyAlignment="1">
      <alignment horizontal="center"/>
    </xf>
    <xf numFmtId="165" fontId="7" fillId="0" borderId="2" xfId="0" applyNumberFormat="1" applyFont="1" applyFill="1" applyBorder="1" applyProtection="1">
      <protection locked="0"/>
    </xf>
    <xf numFmtId="165" fontId="7" fillId="0" borderId="11" xfId="0" applyNumberFormat="1" applyFont="1" applyFill="1" applyBorder="1"/>
    <xf numFmtId="49" fontId="9" fillId="0" borderId="1" xfId="0" applyNumberFormat="1" applyFont="1" applyFill="1" applyBorder="1" applyAlignment="1" applyProtection="1">
      <alignment horizontal="center"/>
    </xf>
    <xf numFmtId="49" fontId="7" fillId="0" borderId="1" xfId="0" applyNumberFormat="1" applyFont="1" applyFill="1" applyBorder="1" applyAlignment="1" applyProtection="1">
      <alignment horizontal="center"/>
    </xf>
    <xf numFmtId="0" fontId="9" fillId="0" borderId="5" xfId="0" applyFont="1" applyFill="1" applyBorder="1" applyAlignment="1" applyProtection="1">
      <alignment wrapText="1"/>
    </xf>
    <xf numFmtId="164" fontId="7" fillId="0" borderId="11" xfId="1" applyFont="1" applyFill="1" applyBorder="1" applyProtection="1"/>
    <xf numFmtId="165" fontId="7" fillId="0" borderId="11" xfId="0" applyNumberFormat="1" applyFont="1" applyFill="1" applyBorder="1" applyProtection="1"/>
    <xf numFmtId="164" fontId="7" fillId="0" borderId="11" xfId="1" applyFont="1" applyFill="1" applyBorder="1"/>
    <xf numFmtId="164" fontId="11" fillId="0" borderId="9" xfId="4" applyFont="1" applyFill="1" applyBorder="1" applyAlignment="1" applyProtection="1">
      <alignment vertical="center"/>
    </xf>
    <xf numFmtId="165" fontId="7" fillId="0" borderId="5" xfId="0" applyNumberFormat="1" applyFont="1" applyFill="1" applyBorder="1" applyProtection="1">
      <protection locked="0"/>
    </xf>
    <xf numFmtId="165" fontId="7" fillId="0" borderId="5" xfId="0" applyNumberFormat="1" applyFont="1" applyFill="1" applyBorder="1"/>
    <xf numFmtId="49" fontId="7" fillId="0" borderId="8" xfId="0" applyNumberFormat="1" applyFont="1" applyFill="1" applyBorder="1" applyAlignment="1">
      <alignment horizontal="center"/>
    </xf>
    <xf numFmtId="0" fontId="7" fillId="0" borderId="3" xfId="0" applyFont="1" applyFill="1" applyBorder="1"/>
    <xf numFmtId="0" fontId="7" fillId="0" borderId="3" xfId="0" applyFont="1" applyFill="1" applyBorder="1" applyAlignment="1">
      <alignment horizontal="center"/>
    </xf>
    <xf numFmtId="3" fontId="7" fillId="0" borderId="3" xfId="0" applyNumberFormat="1" applyFont="1" applyFill="1" applyBorder="1" applyAlignment="1" applyProtection="1">
      <alignment horizontal="center"/>
    </xf>
    <xf numFmtId="165" fontId="7" fillId="0" borderId="3" xfId="0" applyNumberFormat="1" applyFont="1" applyFill="1" applyBorder="1" applyProtection="1">
      <protection locked="0"/>
    </xf>
    <xf numFmtId="164" fontId="7" fillId="0" borderId="3" xfId="1" applyFont="1" applyFill="1" applyBorder="1" applyProtection="1"/>
    <xf numFmtId="165" fontId="9" fillId="0" borderId="10" xfId="0" applyNumberFormat="1" applyFont="1" applyFill="1" applyBorder="1" applyAlignment="1">
      <alignment horizontal="center" vertical="center"/>
    </xf>
    <xf numFmtId="165" fontId="9" fillId="0" borderId="9" xfId="0" applyNumberFormat="1" applyFont="1" applyFill="1" applyBorder="1" applyAlignment="1">
      <alignment horizontal="center" vertical="center"/>
    </xf>
    <xf numFmtId="164" fontId="11" fillId="0" borderId="12" xfId="4" applyFont="1" applyFill="1" applyBorder="1" applyAlignment="1" applyProtection="1">
      <alignment vertical="center"/>
    </xf>
    <xf numFmtId="49" fontId="7" fillId="0" borderId="1" xfId="0" applyNumberFormat="1" applyFont="1" applyFill="1" applyBorder="1" applyAlignment="1">
      <alignment horizontal="center" vertical="top"/>
    </xf>
    <xf numFmtId="49" fontId="7" fillId="0" borderId="5" xfId="0" applyNumberFormat="1" applyFont="1" applyFill="1" applyBorder="1" applyAlignment="1">
      <alignment vertical="top" wrapText="1"/>
    </xf>
    <xf numFmtId="49" fontId="7" fillId="0" borderId="5" xfId="0" applyNumberFormat="1" applyFont="1" applyFill="1" applyBorder="1" applyAlignment="1">
      <alignment horizontal="center" vertical="top" wrapText="1"/>
    </xf>
    <xf numFmtId="164" fontId="7" fillId="0" borderId="2" xfId="1" applyFont="1" applyFill="1" applyBorder="1" applyProtection="1">
      <protection locked="0"/>
    </xf>
    <xf numFmtId="49" fontId="9" fillId="0" borderId="1" xfId="0" applyNumberFormat="1" applyFont="1" applyFill="1" applyBorder="1" applyAlignment="1">
      <alignment horizontal="center" vertical="top"/>
    </xf>
    <xf numFmtId="49" fontId="9" fillId="0" borderId="5" xfId="0" applyNumberFormat="1" applyFont="1" applyFill="1" applyBorder="1" applyAlignment="1">
      <alignment vertical="top" wrapText="1"/>
    </xf>
    <xf numFmtId="3" fontId="11" fillId="0" borderId="5" xfId="0" applyNumberFormat="1" applyFont="1" applyFill="1" applyBorder="1" applyAlignment="1">
      <alignment horizontal="center"/>
    </xf>
    <xf numFmtId="3" fontId="11" fillId="0" borderId="5" xfId="0" applyNumberFormat="1" applyFont="1" applyFill="1" applyBorder="1"/>
    <xf numFmtId="49" fontId="7" fillId="0" borderId="5" xfId="0" applyNumberFormat="1" applyFont="1" applyFill="1" applyBorder="1" applyAlignment="1">
      <alignment wrapText="1"/>
    </xf>
    <xf numFmtId="49" fontId="7" fillId="0" borderId="5" xfId="0" applyNumberFormat="1" applyFont="1" applyFill="1" applyBorder="1" applyAlignment="1">
      <alignment horizontal="center" wrapText="1"/>
    </xf>
    <xf numFmtId="0" fontId="7" fillId="0" borderId="5" xfId="0" applyFont="1" applyFill="1" applyBorder="1" applyAlignment="1"/>
    <xf numFmtId="164" fontId="7" fillId="0" borderId="11" xfId="1" applyFont="1" applyFill="1" applyBorder="1" applyAlignment="1">
      <alignment horizontal="right"/>
    </xf>
    <xf numFmtId="0" fontId="9" fillId="0" borderId="5" xfId="0" applyFont="1" applyFill="1" applyBorder="1" applyAlignment="1"/>
    <xf numFmtId="164" fontId="7" fillId="0" borderId="11" xfId="1" applyFont="1" applyFill="1" applyBorder="1" applyAlignment="1" applyProtection="1">
      <alignment horizontal="right"/>
    </xf>
    <xf numFmtId="3" fontId="7" fillId="0" borderId="5" xfId="0" applyNumberFormat="1" applyFont="1" applyFill="1" applyBorder="1" applyAlignment="1">
      <alignment horizontal="right"/>
    </xf>
    <xf numFmtId="49" fontId="9" fillId="0" borderId="1" xfId="0" applyNumberFormat="1" applyFont="1" applyFill="1" applyBorder="1" applyAlignment="1">
      <alignment horizontal="center"/>
    </xf>
    <xf numFmtId="3" fontId="7" fillId="0" borderId="0" xfId="0" applyNumberFormat="1" applyFont="1" applyFill="1"/>
    <xf numFmtId="0" fontId="7" fillId="0" borderId="0" xfId="0" applyFont="1" applyFill="1" applyBorder="1"/>
    <xf numFmtId="49" fontId="9" fillId="0" borderId="1" xfId="0" applyNumberFormat="1" applyFont="1" applyFill="1" applyBorder="1" applyAlignment="1">
      <alignment horizontal="center" vertical="center"/>
    </xf>
    <xf numFmtId="0" fontId="9" fillId="0" borderId="5" xfId="0" applyFont="1" applyFill="1" applyBorder="1" applyAlignment="1">
      <alignment horizontal="center" vertical="center"/>
    </xf>
    <xf numFmtId="3" fontId="9" fillId="0" borderId="5" xfId="0" applyNumberFormat="1" applyFont="1" applyFill="1" applyBorder="1" applyAlignment="1">
      <alignment horizontal="center" vertical="center"/>
    </xf>
    <xf numFmtId="164" fontId="9" fillId="0" borderId="2" xfId="4" applyFont="1" applyFill="1" applyBorder="1" applyAlignment="1">
      <alignment horizontal="center" vertical="center"/>
    </xf>
    <xf numFmtId="164" fontId="9" fillId="0" borderId="11" xfId="4" applyFont="1" applyFill="1" applyBorder="1" applyAlignment="1">
      <alignment horizontal="center" vertical="center"/>
    </xf>
    <xf numFmtId="49" fontId="9" fillId="0" borderId="1" xfId="0" quotePrefix="1" applyNumberFormat="1" applyFont="1" applyFill="1" applyBorder="1" applyAlignment="1">
      <alignment horizontal="center"/>
    </xf>
    <xf numFmtId="0" fontId="9" fillId="0" borderId="5" xfId="0" applyFont="1" applyFill="1" applyBorder="1" applyAlignment="1">
      <alignment vertical="top" wrapText="1"/>
    </xf>
    <xf numFmtId="0" fontId="9" fillId="0" borderId="5" xfId="0" applyFont="1" applyFill="1" applyBorder="1" applyAlignment="1">
      <alignment horizontal="left" vertical="top" wrapText="1"/>
    </xf>
    <xf numFmtId="49" fontId="7" fillId="0" borderId="1" xfId="0" quotePrefix="1" applyNumberFormat="1" applyFont="1" applyFill="1" applyBorder="1" applyAlignment="1">
      <alignment horizontal="center"/>
    </xf>
    <xf numFmtId="49" fontId="7" fillId="0" borderId="5" xfId="5" applyNumberFormat="1" applyFont="1" applyFill="1" applyBorder="1" applyAlignment="1">
      <alignment wrapText="1"/>
    </xf>
    <xf numFmtId="49" fontId="7" fillId="0" borderId="5" xfId="5" applyNumberFormat="1" applyFont="1" applyFill="1" applyBorder="1" applyAlignment="1">
      <alignment horizontal="center" wrapText="1"/>
    </xf>
    <xf numFmtId="164" fontId="7" fillId="0" borderId="2" xfId="4" applyFont="1" applyFill="1" applyBorder="1" applyAlignment="1" applyProtection="1">
      <protection locked="0"/>
    </xf>
    <xf numFmtId="0" fontId="7" fillId="0" borderId="5" xfId="5" applyFont="1" applyFill="1" applyBorder="1" applyAlignment="1"/>
    <xf numFmtId="0" fontId="9" fillId="0" borderId="5" xfId="5" applyFont="1" applyFill="1" applyBorder="1" applyAlignment="1"/>
    <xf numFmtId="165" fontId="7" fillId="0" borderId="2" xfId="3" applyFont="1" applyFill="1" applyBorder="1" applyProtection="1">
      <protection locked="0"/>
    </xf>
    <xf numFmtId="49" fontId="9" fillId="0" borderId="5" xfId="5" applyNumberFormat="1" applyFont="1" applyFill="1" applyBorder="1" applyAlignment="1">
      <alignment horizontal="left" wrapText="1"/>
    </xf>
    <xf numFmtId="49" fontId="7" fillId="0" borderId="5" xfId="5" applyNumberFormat="1" applyFont="1" applyFill="1" applyBorder="1" applyAlignment="1">
      <alignment horizontal="left" wrapText="1"/>
    </xf>
    <xf numFmtId="49" fontId="7" fillId="0" borderId="5" xfId="0" applyNumberFormat="1" applyFont="1" applyFill="1" applyBorder="1" applyAlignment="1">
      <alignment horizontal="left" wrapText="1"/>
    </xf>
    <xf numFmtId="0" fontId="9" fillId="0" borderId="5" xfId="0" applyFont="1" applyFill="1" applyBorder="1" applyAlignment="1">
      <alignment horizontal="left"/>
    </xf>
    <xf numFmtId="3" fontId="7" fillId="0" borderId="5" xfId="0" applyNumberFormat="1" applyFont="1" applyFill="1" applyBorder="1" applyAlignment="1">
      <alignment horizontal="center"/>
    </xf>
    <xf numFmtId="49" fontId="7" fillId="0" borderId="6" xfId="0" applyNumberFormat="1" applyFont="1" applyFill="1" applyBorder="1" applyAlignment="1">
      <alignment horizontal="center"/>
    </xf>
    <xf numFmtId="49" fontId="7" fillId="0" borderId="0" xfId="0" applyNumberFormat="1" applyFont="1" applyFill="1" applyBorder="1" applyAlignment="1">
      <alignment horizontal="left" wrapText="1"/>
    </xf>
    <xf numFmtId="164" fontId="7" fillId="0" borderId="5" xfId="4" applyFont="1" applyFill="1" applyBorder="1" applyAlignment="1" applyProtection="1">
      <alignment horizontal="left"/>
      <protection locked="0"/>
    </xf>
    <xf numFmtId="164" fontId="7" fillId="0" borderId="7" xfId="1" applyFont="1" applyFill="1" applyBorder="1" applyProtection="1"/>
    <xf numFmtId="0" fontId="7" fillId="0" borderId="0" xfId="0" applyFont="1" applyFill="1" applyBorder="1" applyAlignment="1">
      <alignment horizontal="left"/>
    </xf>
    <xf numFmtId="49" fontId="9" fillId="0" borderId="8" xfId="0" applyNumberFormat="1" applyFont="1" applyFill="1" applyBorder="1" applyAlignment="1">
      <alignment horizontal="center"/>
    </xf>
    <xf numFmtId="0" fontId="9" fillId="0" borderId="3" xfId="0" applyFont="1" applyFill="1" applyBorder="1" applyAlignment="1">
      <alignment horizontal="center"/>
    </xf>
    <xf numFmtId="3" fontId="9" fillId="0" borderId="3" xfId="0" applyNumberFormat="1" applyFont="1" applyFill="1" applyBorder="1" applyAlignment="1">
      <alignment horizontal="center"/>
    </xf>
    <xf numFmtId="164" fontId="9" fillId="0" borderId="10" xfId="1" applyFont="1" applyFill="1" applyBorder="1" applyAlignment="1">
      <alignment horizontal="center"/>
    </xf>
    <xf numFmtId="164" fontId="9" fillId="0" borderId="9" xfId="1" applyFont="1" applyFill="1" applyBorder="1" applyAlignment="1">
      <alignment horizontal="center"/>
    </xf>
    <xf numFmtId="49" fontId="9" fillId="0" borderId="5" xfId="0" applyNumberFormat="1" applyFont="1" applyFill="1" applyBorder="1" applyAlignment="1">
      <alignment horizontal="left" wrapText="1"/>
    </xf>
    <xf numFmtId="164" fontId="7" fillId="0" borderId="2" xfId="1" applyFont="1" applyFill="1" applyBorder="1" applyAlignment="1" applyProtection="1">
      <alignment horizontal="left"/>
      <protection locked="0"/>
    </xf>
    <xf numFmtId="0" fontId="7" fillId="0" borderId="5" xfId="0" applyFont="1" applyFill="1" applyBorder="1" applyAlignment="1">
      <alignment horizontal="left"/>
    </xf>
    <xf numFmtId="164" fontId="7" fillId="0" borderId="2" xfId="4" applyFont="1" applyFill="1" applyBorder="1" applyAlignment="1" applyProtection="1">
      <alignment horizontal="left"/>
      <protection locked="0"/>
    </xf>
    <xf numFmtId="49" fontId="9" fillId="0" borderId="5" xfId="0" applyNumberFormat="1" applyFont="1" applyFill="1" applyBorder="1" applyAlignment="1">
      <alignment horizontal="left" vertical="top" wrapText="1"/>
    </xf>
    <xf numFmtId="49" fontId="7"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left" vertical="top" wrapText="1"/>
    </xf>
    <xf numFmtId="0" fontId="9" fillId="0" borderId="5" xfId="0" applyFont="1" applyFill="1" applyBorder="1" applyAlignment="1">
      <alignment horizontal="left" vertical="top"/>
    </xf>
    <xf numFmtId="164" fontId="9" fillId="0" borderId="10" xfId="1" applyFont="1" applyFill="1" applyBorder="1" applyAlignment="1">
      <alignment horizontal="center" vertical="center"/>
    </xf>
    <xf numFmtId="164" fontId="9" fillId="0" borderId="9" xfId="1" applyFont="1" applyFill="1" applyBorder="1" applyAlignment="1">
      <alignment horizontal="center" vertical="center"/>
    </xf>
    <xf numFmtId="49" fontId="7" fillId="0" borderId="5" xfId="5" applyNumberFormat="1" applyFont="1" applyFill="1" applyBorder="1" applyAlignment="1">
      <alignment vertical="top" wrapText="1"/>
    </xf>
    <xf numFmtId="49" fontId="7" fillId="0" borderId="5" xfId="5" applyNumberFormat="1" applyFont="1" applyFill="1" applyBorder="1" applyAlignment="1">
      <alignment horizontal="center" vertical="top" wrapText="1"/>
    </xf>
    <xf numFmtId="164" fontId="7" fillId="0" borderId="12" xfId="1" applyFont="1" applyFill="1" applyBorder="1" applyProtection="1"/>
    <xf numFmtId="0" fontId="7" fillId="0" borderId="0" xfId="0" applyFont="1" applyFill="1" applyBorder="1" applyAlignment="1">
      <alignment horizontal="center"/>
    </xf>
    <xf numFmtId="3" fontId="7" fillId="0" borderId="0" xfId="0" applyNumberFormat="1" applyFont="1" applyFill="1" applyBorder="1"/>
    <xf numFmtId="164" fontId="7" fillId="0" borderId="0" xfId="1" applyFont="1" applyFill="1" applyBorder="1"/>
    <xf numFmtId="3" fontId="7" fillId="0" borderId="5" xfId="0" applyNumberFormat="1" applyFont="1" applyBorder="1" applyAlignment="1">
      <alignment horizontal="center"/>
    </xf>
    <xf numFmtId="164" fontId="7" fillId="0" borderId="2" xfId="4" applyFont="1" applyBorder="1" applyProtection="1">
      <protection locked="0"/>
    </xf>
    <xf numFmtId="164" fontId="7" fillId="0" borderId="11" xfId="4" applyFont="1" applyBorder="1"/>
    <xf numFmtId="3" fontId="7" fillId="0" borderId="0" xfId="0" applyNumberFormat="1" applyFont="1"/>
    <xf numFmtId="0" fontId="7" fillId="0" borderId="0" xfId="0" applyFont="1"/>
    <xf numFmtId="164" fontId="7" fillId="0" borderId="11" xfId="1" applyFont="1" applyFill="1" applyBorder="1" applyAlignment="1" applyProtection="1">
      <alignment horizontal="center"/>
    </xf>
    <xf numFmtId="165" fontId="7" fillId="0" borderId="2" xfId="0" applyNumberFormat="1" applyFont="1" applyFill="1" applyBorder="1"/>
    <xf numFmtId="49" fontId="7" fillId="0" borderId="1" xfId="0" applyNumberFormat="1" applyFont="1" applyFill="1" applyBorder="1" applyAlignment="1">
      <alignment horizontal="center" vertical="center"/>
    </xf>
    <xf numFmtId="0" fontId="7" fillId="0" borderId="0" xfId="0" applyFont="1" applyFill="1" applyAlignment="1">
      <alignment vertical="center"/>
    </xf>
    <xf numFmtId="0" fontId="9" fillId="0" borderId="0" xfId="0" applyFont="1"/>
    <xf numFmtId="0" fontId="9" fillId="0" borderId="0" xfId="0" applyFont="1" applyAlignment="1">
      <alignment horizontal="center"/>
    </xf>
    <xf numFmtId="0" fontId="13" fillId="0" borderId="5" xfId="0" applyFont="1" applyFill="1" applyBorder="1" applyAlignment="1" applyProtection="1">
      <alignment wrapText="1"/>
    </xf>
    <xf numFmtId="0" fontId="7" fillId="2" borderId="0" xfId="0" applyFont="1" applyFill="1"/>
    <xf numFmtId="9" fontId="7" fillId="0" borderId="0" xfId="0" applyNumberFormat="1" applyFont="1"/>
    <xf numFmtId="49" fontId="9" fillId="0" borderId="1" xfId="0" applyNumberFormat="1" applyFont="1" applyFill="1" applyBorder="1" applyAlignment="1" applyProtection="1">
      <alignment horizontal="center" vertical="center" wrapText="1"/>
    </xf>
    <xf numFmtId="0" fontId="9" fillId="0" borderId="5" xfId="0" applyFont="1" applyFill="1" applyBorder="1" applyAlignment="1" applyProtection="1">
      <alignment vertical="center" wrapText="1"/>
    </xf>
    <xf numFmtId="164" fontId="7" fillId="0" borderId="12" xfId="4" applyFont="1" applyFill="1" applyBorder="1" applyProtection="1"/>
    <xf numFmtId="0" fontId="9" fillId="0" borderId="1" xfId="0" applyFont="1" applyFill="1" applyBorder="1" applyAlignment="1">
      <alignment horizontal="center" vertical="center"/>
    </xf>
    <xf numFmtId="0" fontId="7" fillId="0" borderId="5" xfId="0" applyFont="1" applyFill="1" applyBorder="1" applyAlignment="1">
      <alignment vertical="center"/>
    </xf>
    <xf numFmtId="0" fontId="7" fillId="0" borderId="2" xfId="0" applyFont="1" applyFill="1" applyBorder="1" applyAlignment="1">
      <alignment vertical="center"/>
    </xf>
    <xf numFmtId="49" fontId="7" fillId="0" borderId="1" xfId="0" applyNumberFormat="1" applyFont="1" applyFill="1" applyBorder="1" applyAlignment="1" applyProtection="1">
      <alignment horizontal="center" wrapText="1"/>
    </xf>
    <xf numFmtId="0" fontId="11" fillId="0" borderId="0" xfId="0" applyFont="1" applyFill="1"/>
    <xf numFmtId="3" fontId="9" fillId="0" borderId="0" xfId="0" applyNumberFormat="1" applyFont="1" applyFill="1" applyBorder="1" applyAlignment="1">
      <alignment horizontal="center" vertical="center"/>
    </xf>
    <xf numFmtId="164" fontId="9" fillId="0" borderId="0" xfId="4" applyFont="1" applyFill="1" applyBorder="1" applyAlignment="1">
      <alignment horizontal="center" vertical="center"/>
    </xf>
    <xf numFmtId="3" fontId="7" fillId="0" borderId="0" xfId="0" applyNumberFormat="1" applyFont="1" applyFill="1" applyBorder="1" applyAlignment="1" applyProtection="1">
      <alignment horizontal="center"/>
    </xf>
    <xf numFmtId="164" fontId="7" fillId="0" borderId="0" xfId="4" applyFont="1" applyFill="1" applyBorder="1" applyProtection="1">
      <protection locked="0"/>
    </xf>
    <xf numFmtId="164" fontId="7" fillId="0" borderId="0" xfId="4" applyFont="1" applyFill="1" applyBorder="1"/>
    <xf numFmtId="0" fontId="11" fillId="0" borderId="0" xfId="0" applyFont="1" applyFill="1" applyBorder="1"/>
    <xf numFmtId="3" fontId="11" fillId="0" borderId="0" xfId="0" applyNumberFormat="1" applyFont="1" applyFill="1" applyBorder="1" applyAlignment="1" applyProtection="1">
      <alignment horizontal="center"/>
    </xf>
    <xf numFmtId="164" fontId="11" fillId="0" borderId="0" xfId="4" applyFont="1" applyFill="1" applyBorder="1" applyProtection="1">
      <protection locked="0"/>
    </xf>
    <xf numFmtId="164" fontId="11" fillId="0" borderId="0" xfId="4" applyFont="1" applyFill="1" applyBorder="1" applyProtection="1"/>
    <xf numFmtId="164" fontId="11" fillId="0" borderId="0" xfId="4" applyFont="1" applyFill="1" applyBorder="1"/>
    <xf numFmtId="3" fontId="11" fillId="0" borderId="0" xfId="0" applyNumberFormat="1" applyFont="1" applyFill="1" applyBorder="1" applyAlignment="1">
      <alignment horizontal="center"/>
    </xf>
    <xf numFmtId="164" fontId="11" fillId="0" borderId="11" xfId="4" applyFont="1" applyFill="1" applyBorder="1" applyProtection="1"/>
    <xf numFmtId="3" fontId="7" fillId="0" borderId="0" xfId="0" applyNumberFormat="1" applyFont="1" applyFill="1" applyBorder="1" applyAlignment="1">
      <alignment horizontal="center"/>
    </xf>
    <xf numFmtId="164" fontId="11" fillId="0" borderId="12" xfId="4" applyFont="1" applyFill="1" applyBorder="1" applyProtection="1"/>
    <xf numFmtId="49" fontId="7" fillId="0" borderId="1" xfId="0" applyNumberFormat="1" applyFont="1" applyFill="1" applyBorder="1" applyAlignment="1" applyProtection="1">
      <alignment horizontal="center" vertical="center"/>
    </xf>
    <xf numFmtId="0" fontId="7" fillId="0" borderId="0" xfId="0" applyFont="1" applyFill="1" applyBorder="1" applyAlignment="1">
      <alignment vertical="center"/>
    </xf>
    <xf numFmtId="3" fontId="7" fillId="0" borderId="0" xfId="0" applyNumberFormat="1" applyFont="1" applyFill="1" applyBorder="1" applyAlignment="1">
      <alignment horizontal="center" vertical="center"/>
    </xf>
    <xf numFmtId="164" fontId="7" fillId="0" borderId="0" xfId="4" applyFont="1" applyFill="1" applyBorder="1" applyAlignment="1">
      <alignment vertical="center"/>
    </xf>
    <xf numFmtId="164" fontId="7" fillId="0" borderId="0" xfId="4" applyFont="1" applyFill="1"/>
    <xf numFmtId="164" fontId="9" fillId="0" borderId="11" xfId="4" applyFont="1" applyFill="1" applyBorder="1" applyAlignment="1">
      <alignment horizontal="center"/>
    </xf>
    <xf numFmtId="0" fontId="9" fillId="0" borderId="5" xfId="5" applyFont="1" applyFill="1" applyBorder="1" applyAlignment="1">
      <alignment horizontal="center" wrapText="1"/>
    </xf>
    <xf numFmtId="0" fontId="9" fillId="0" borderId="5" xfId="0" applyFont="1" applyFill="1" applyBorder="1" applyAlignment="1">
      <alignment horizontal="left" vertical="center"/>
    </xf>
    <xf numFmtId="49" fontId="7" fillId="0" borderId="5" xfId="5" applyNumberFormat="1" applyFont="1" applyFill="1" applyBorder="1" applyAlignment="1">
      <alignment horizontal="center"/>
    </xf>
    <xf numFmtId="49" fontId="7" fillId="0" borderId="5" xfId="5" applyNumberFormat="1" applyFont="1" applyFill="1" applyBorder="1" applyAlignment="1" applyProtection="1">
      <alignment horizontal="center"/>
    </xf>
    <xf numFmtId="49" fontId="7" fillId="0" borderId="5" xfId="0" applyNumberFormat="1" applyFont="1" applyFill="1" applyBorder="1" applyAlignment="1" applyProtection="1">
      <alignment horizontal="center" vertical="center"/>
    </xf>
    <xf numFmtId="49"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3" fontId="5" fillId="0" borderId="5" xfId="0" applyNumberFormat="1" applyFont="1" applyFill="1" applyBorder="1" applyAlignment="1">
      <alignment horizontal="center" vertical="center"/>
    </xf>
    <xf numFmtId="164" fontId="5" fillId="0" borderId="2" xfId="4" applyFont="1" applyFill="1" applyBorder="1" applyAlignment="1">
      <alignment horizontal="center" vertical="center"/>
    </xf>
    <xf numFmtId="164" fontId="5" fillId="0" borderId="11" xfId="4" applyFont="1" applyFill="1" applyBorder="1" applyAlignment="1">
      <alignment horizontal="center" vertical="center"/>
    </xf>
    <xf numFmtId="49" fontId="9" fillId="0" borderId="8" xfId="5" applyNumberFormat="1" applyFont="1" applyFill="1" applyBorder="1" applyAlignment="1">
      <alignment horizontal="center" vertical="center"/>
    </xf>
    <xf numFmtId="0" fontId="9" fillId="0" borderId="3" xfId="5" applyFont="1" applyFill="1" applyBorder="1" applyAlignment="1">
      <alignment horizontal="center" vertical="center"/>
    </xf>
    <xf numFmtId="0" fontId="7" fillId="0" borderId="0" xfId="5" applyFont="1" applyFill="1"/>
    <xf numFmtId="49" fontId="10" fillId="0" borderId="1" xfId="5" applyNumberFormat="1" applyFont="1" applyFill="1" applyBorder="1" applyAlignment="1">
      <alignment horizontal="center"/>
    </xf>
    <xf numFmtId="0" fontId="10" fillId="0" borderId="5" xfId="5" applyFont="1" applyFill="1" applyBorder="1" applyAlignment="1">
      <alignment horizontal="center" wrapText="1"/>
    </xf>
    <xf numFmtId="164" fontId="12" fillId="0" borderId="2" xfId="4" applyFont="1" applyFill="1" applyBorder="1" applyProtection="1">
      <protection locked="0"/>
    </xf>
    <xf numFmtId="164" fontId="10" fillId="0" borderId="11" xfId="4" applyFont="1" applyFill="1" applyBorder="1" applyAlignment="1">
      <alignment horizontal="center"/>
    </xf>
    <xf numFmtId="49" fontId="9" fillId="0" borderId="1" xfId="5" applyNumberFormat="1" applyFont="1" applyBorder="1" applyAlignment="1">
      <alignment horizontal="center"/>
    </xf>
    <xf numFmtId="0" fontId="9" fillId="0" borderId="5" xfId="5" applyFont="1" applyBorder="1"/>
    <xf numFmtId="0" fontId="9" fillId="0" borderId="1" xfId="5" applyFont="1" applyFill="1" applyBorder="1" applyAlignment="1">
      <alignment horizontal="center"/>
    </xf>
    <xf numFmtId="49" fontId="7" fillId="0" borderId="5" xfId="5" applyNumberFormat="1" applyFont="1" applyBorder="1" applyAlignment="1">
      <alignment horizontal="center"/>
    </xf>
    <xf numFmtId="164" fontId="11" fillId="0" borderId="12" xfId="4" applyFont="1" applyFill="1" applyBorder="1"/>
    <xf numFmtId="0" fontId="10" fillId="0" borderId="5" xfId="5" applyFont="1" applyFill="1" applyBorder="1" applyAlignment="1" applyProtection="1">
      <alignment wrapText="1"/>
    </xf>
    <xf numFmtId="164" fontId="9" fillId="0" borderId="2" xfId="4" applyFont="1" applyFill="1" applyBorder="1" applyAlignment="1" applyProtection="1">
      <alignment horizontal="right"/>
    </xf>
    <xf numFmtId="0" fontId="9" fillId="0" borderId="5" xfId="5" applyFont="1" applyFill="1" applyBorder="1" applyAlignment="1" applyProtection="1">
      <alignment horizontal="right" vertical="center"/>
    </xf>
    <xf numFmtId="49" fontId="7" fillId="0" borderId="5" xfId="5" applyNumberFormat="1"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0" xfId="5" applyFont="1" applyFill="1" applyAlignment="1">
      <alignment horizontal="center"/>
    </xf>
    <xf numFmtId="0" fontId="7" fillId="0" borderId="5" xfId="5" applyFont="1" applyBorder="1"/>
    <xf numFmtId="164" fontId="7" fillId="0" borderId="12" xfId="4" applyFont="1" applyFill="1" applyBorder="1"/>
    <xf numFmtId="164" fontId="7" fillId="0" borderId="2" xfId="4" applyFont="1" applyFill="1" applyBorder="1" applyProtection="1"/>
    <xf numFmtId="0" fontId="9" fillId="0" borderId="3" xfId="0" applyFont="1" applyFill="1" applyBorder="1" applyAlignment="1">
      <alignment horizontal="center" vertical="center" wrapText="1"/>
    </xf>
    <xf numFmtId="0" fontId="9" fillId="0" borderId="5" xfId="5" applyFont="1" applyFill="1" applyBorder="1" applyAlignment="1">
      <alignment wrapText="1"/>
    </xf>
    <xf numFmtId="0" fontId="7" fillId="0" borderId="5" xfId="0" applyFont="1" applyBorder="1" applyAlignment="1">
      <alignment wrapText="1"/>
    </xf>
    <xf numFmtId="0" fontId="9" fillId="0" borderId="5" xfId="0" applyFont="1" applyFill="1" applyBorder="1" applyAlignment="1">
      <alignment wrapText="1"/>
    </xf>
    <xf numFmtId="0" fontId="9" fillId="0" borderId="5" xfId="0" applyFont="1" applyFill="1" applyBorder="1" applyAlignment="1" applyProtection="1">
      <alignment horizontal="right" vertical="center" wrapText="1"/>
    </xf>
    <xf numFmtId="0" fontId="7" fillId="0" borderId="0" xfId="0" applyFont="1" applyFill="1" applyAlignment="1">
      <alignment wrapText="1"/>
    </xf>
    <xf numFmtId="0" fontId="9" fillId="0" borderId="5" xfId="0" applyFont="1" applyBorder="1" applyAlignment="1">
      <alignment wrapText="1"/>
    </xf>
    <xf numFmtId="49" fontId="7" fillId="0" borderId="1" xfId="5" applyNumberFormat="1" applyFont="1" applyFill="1" applyBorder="1" applyAlignment="1" applyProtection="1">
      <alignment horizontal="center" vertical="center"/>
    </xf>
    <xf numFmtId="49" fontId="7" fillId="0" borderId="1" xfId="5" applyNumberFormat="1" applyFont="1" applyFill="1" applyBorder="1" applyAlignment="1">
      <alignment horizontal="center" vertical="center"/>
    </xf>
    <xf numFmtId="49" fontId="9" fillId="0" borderId="1" xfId="5" applyNumberFormat="1" applyFont="1" applyFill="1" applyBorder="1" applyAlignment="1">
      <alignment horizontal="center" vertical="center"/>
    </xf>
    <xf numFmtId="49" fontId="9" fillId="0" borderId="1" xfId="5"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49" fontId="11" fillId="0" borderId="1" xfId="5" applyNumberFormat="1" applyFont="1" applyFill="1" applyBorder="1" applyAlignment="1" applyProtection="1">
      <alignment horizontal="center" vertical="center"/>
    </xf>
    <xf numFmtId="0" fontId="7" fillId="0" borderId="0" xfId="0" applyFont="1" applyFill="1" applyAlignment="1">
      <alignment horizontal="center" vertical="center"/>
    </xf>
    <xf numFmtId="0" fontId="9" fillId="0" borderId="5" xfId="0" applyFont="1" applyFill="1" applyBorder="1" applyAlignment="1">
      <alignment horizontal="center" vertical="center" wrapText="1"/>
    </xf>
    <xf numFmtId="49" fontId="7" fillId="0" borderId="4" xfId="5" applyNumberFormat="1" applyFont="1" applyFill="1" applyBorder="1" applyAlignment="1" applyProtection="1">
      <alignment horizontal="center" vertical="center"/>
    </xf>
    <xf numFmtId="0" fontId="7" fillId="0" borderId="4" xfId="5" applyFont="1" applyFill="1" applyBorder="1" applyAlignment="1" applyProtection="1">
      <alignment wrapText="1"/>
    </xf>
    <xf numFmtId="0" fontId="7" fillId="0" borderId="4" xfId="5" applyFont="1" applyFill="1" applyBorder="1" applyAlignment="1" applyProtection="1">
      <alignment horizontal="center"/>
    </xf>
    <xf numFmtId="3" fontId="7" fillId="0" borderId="4" xfId="5" applyNumberFormat="1" applyFont="1" applyFill="1" applyBorder="1" applyAlignment="1" applyProtection="1">
      <alignment horizontal="center"/>
    </xf>
    <xf numFmtId="164" fontId="7" fillId="0" borderId="4" xfId="4" applyFont="1" applyFill="1" applyBorder="1" applyProtection="1"/>
    <xf numFmtId="164" fontId="11" fillId="0" borderId="4" xfId="4" applyFont="1" applyFill="1" applyBorder="1"/>
    <xf numFmtId="49" fontId="9" fillId="0" borderId="3" xfId="5" applyNumberFormat="1" applyFont="1" applyFill="1" applyBorder="1" applyAlignment="1">
      <alignment horizontal="center" vertical="center"/>
    </xf>
    <xf numFmtId="49" fontId="9" fillId="0" borderId="5" xfId="5" applyNumberFormat="1" applyFont="1" applyFill="1" applyBorder="1" applyAlignment="1">
      <alignment horizontal="center" wrapText="1"/>
    </xf>
    <xf numFmtId="49" fontId="7" fillId="0" borderId="0" xfId="5" applyNumberFormat="1" applyFont="1" applyFill="1"/>
    <xf numFmtId="49" fontId="7" fillId="0" borderId="5" xfId="0" applyNumberFormat="1" applyFont="1" applyFill="1" applyBorder="1" applyAlignment="1" applyProtection="1">
      <alignment horizontal="center"/>
    </xf>
    <xf numFmtId="49" fontId="7" fillId="0" borderId="5" xfId="0" applyNumberFormat="1" applyFont="1" applyFill="1" applyBorder="1" applyAlignment="1">
      <alignment horizontal="center"/>
    </xf>
    <xf numFmtId="49" fontId="9" fillId="0" borderId="3" xfId="0" applyNumberFormat="1" applyFont="1" applyFill="1" applyBorder="1" applyAlignment="1">
      <alignment horizontal="center" vertical="center"/>
    </xf>
    <xf numFmtId="49" fontId="7" fillId="0" borderId="0" xfId="0" applyNumberFormat="1" applyFont="1" applyFill="1"/>
    <xf numFmtId="38" fontId="1" fillId="0" borderId="0" xfId="11" applyNumberFormat="1" applyAlignment="1">
      <alignment vertical="top"/>
    </xf>
    <xf numFmtId="0" fontId="1" fillId="0" borderId="0" xfId="11"/>
    <xf numFmtId="0" fontId="1" fillId="0" borderId="0" xfId="11" applyAlignment="1">
      <alignment horizontal="justify" wrapText="1"/>
    </xf>
    <xf numFmtId="38" fontId="1" fillId="0" borderId="0" xfId="11" applyNumberFormat="1"/>
    <xf numFmtId="40" fontId="1" fillId="0" borderId="0" xfId="11" applyNumberFormat="1"/>
    <xf numFmtId="38" fontId="1" fillId="0" borderId="5" xfId="11" applyNumberFormat="1" applyBorder="1" applyAlignment="1">
      <alignment vertical="top"/>
    </xf>
    <xf numFmtId="0" fontId="1" fillId="0" borderId="5" xfId="11" applyBorder="1" applyAlignment="1">
      <alignment horizontal="justify" wrapText="1"/>
    </xf>
    <xf numFmtId="0" fontId="1" fillId="0" borderId="5" xfId="11" applyBorder="1"/>
    <xf numFmtId="38" fontId="1" fillId="0" borderId="5" xfId="11" applyNumberFormat="1" applyBorder="1"/>
    <xf numFmtId="0" fontId="16" fillId="0" borderId="5" xfId="11" applyFont="1" applyBorder="1" applyAlignment="1">
      <alignment horizontal="justify" wrapText="1"/>
    </xf>
    <xf numFmtId="0" fontId="15" fillId="0" borderId="5" xfId="11" applyFont="1" applyBorder="1" applyAlignment="1">
      <alignment horizontal="justify" wrapText="1"/>
    </xf>
    <xf numFmtId="40" fontId="1" fillId="0" borderId="2" xfId="11" applyNumberFormat="1" applyBorder="1"/>
    <xf numFmtId="40" fontId="1" fillId="0" borderId="11" xfId="11" applyNumberFormat="1" applyBorder="1"/>
    <xf numFmtId="0" fontId="1" fillId="0" borderId="5" xfId="11" applyBorder="1" applyAlignment="1">
      <alignment horizontal="center"/>
    </xf>
    <xf numFmtId="0" fontId="1" fillId="0" borderId="0" xfId="11" applyAlignment="1">
      <alignment horizontal="center"/>
    </xf>
    <xf numFmtId="0" fontId="17" fillId="0" borderId="5" xfId="0" applyFont="1" applyFill="1" applyBorder="1" applyAlignment="1">
      <alignment wrapText="1"/>
    </xf>
    <xf numFmtId="49" fontId="7" fillId="0" borderId="0" xfId="0" applyNumberFormat="1" applyFont="1" applyFill="1" applyBorder="1" applyAlignment="1">
      <alignment horizontal="center"/>
    </xf>
  </cellXfs>
  <cellStyles count="12">
    <cellStyle name="Comma" xfId="1" builtinId="3"/>
    <cellStyle name="Comma 2" xfId="3"/>
    <cellStyle name="Comma 3" xfId="4"/>
    <cellStyle name="Comma 4" xfId="9"/>
    <cellStyle name="Fixed 3" xfId="8"/>
    <cellStyle name="Normal" xfId="0" builtinId="0"/>
    <cellStyle name="Normal 2" xfId="5"/>
    <cellStyle name="Normal 2 2" xfId="6"/>
    <cellStyle name="Normal 3" xfId="7"/>
    <cellStyle name="Normal 4" xfId="10"/>
    <cellStyle name="Normal 5" xfId="11"/>
    <cellStyle name="Percent 2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3300"/>
      <rgbColor rgb="000066CC"/>
      <rgbColor rgb="00F0F0F0"/>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9191B5"/>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18"/>
  <sheetViews>
    <sheetView tabSelected="1" view="pageBreakPreview" topLeftCell="A459" zoomScaleNormal="100" zoomScaleSheetLayoutView="100" workbookViewId="0">
      <selection activeCell="B591" sqref="B591"/>
    </sheetView>
  </sheetViews>
  <sheetFormatPr defaultRowHeight="15" x14ac:dyDescent="0.25"/>
  <cols>
    <col min="1" max="1" width="9.140625" style="295"/>
    <col min="2" max="2" width="64.42578125" style="297" customWidth="1"/>
    <col min="3" max="3" width="9.140625" style="309"/>
    <col min="4" max="4" width="9.140625" style="298"/>
    <col min="5" max="6" width="12.7109375" style="299" customWidth="1"/>
    <col min="7" max="16384" width="9.140625" style="296"/>
  </cols>
  <sheetData>
    <row r="2" spans="1:8" ht="33" customHeight="1" x14ac:dyDescent="0.25">
      <c r="A2" s="293" t="s">
        <v>524</v>
      </c>
      <c r="B2" s="65" t="s">
        <v>528</v>
      </c>
      <c r="C2" s="65" t="s">
        <v>529</v>
      </c>
      <c r="D2" s="66" t="s">
        <v>525</v>
      </c>
      <c r="E2" s="67" t="s">
        <v>530</v>
      </c>
      <c r="F2" s="68" t="s">
        <v>526</v>
      </c>
    </row>
    <row r="3" spans="1:8" x14ac:dyDescent="0.25">
      <c r="A3" s="300"/>
      <c r="B3" s="301"/>
      <c r="C3" s="308"/>
      <c r="D3" s="303"/>
      <c r="E3" s="306"/>
      <c r="F3" s="307"/>
    </row>
    <row r="4" spans="1:8" x14ac:dyDescent="0.25">
      <c r="A4" s="300"/>
      <c r="B4" s="304" t="s">
        <v>634</v>
      </c>
      <c r="C4" s="308"/>
      <c r="D4" s="302"/>
      <c r="E4" s="306"/>
      <c r="F4" s="307"/>
    </row>
    <row r="5" spans="1:8" x14ac:dyDescent="0.25">
      <c r="A5" s="300"/>
      <c r="B5" s="301"/>
      <c r="C5" s="308"/>
      <c r="D5" s="303"/>
      <c r="E5" s="306"/>
      <c r="F5" s="307"/>
    </row>
    <row r="6" spans="1:8" x14ac:dyDescent="0.25">
      <c r="A6" s="300"/>
      <c r="B6" s="304" t="s">
        <v>618</v>
      </c>
      <c r="C6" s="308"/>
      <c r="D6" s="302"/>
      <c r="E6" s="306"/>
      <c r="F6" s="307"/>
    </row>
    <row r="7" spans="1:8" x14ac:dyDescent="0.25">
      <c r="A7" s="300"/>
      <c r="B7" s="301"/>
      <c r="C7" s="308"/>
      <c r="D7" s="303"/>
      <c r="E7" s="306"/>
      <c r="F7" s="307"/>
    </row>
    <row r="8" spans="1:8" x14ac:dyDescent="0.25">
      <c r="A8" s="300"/>
      <c r="B8" s="305" t="s">
        <v>635</v>
      </c>
      <c r="C8" s="308"/>
      <c r="D8" s="302"/>
      <c r="E8" s="306"/>
      <c r="F8" s="307"/>
    </row>
    <row r="9" spans="1:8" x14ac:dyDescent="0.25">
      <c r="A9" s="300"/>
      <c r="B9" s="301"/>
      <c r="C9" s="308"/>
      <c r="D9" s="303"/>
      <c r="E9" s="306"/>
      <c r="F9" s="307"/>
    </row>
    <row r="10" spans="1:8" ht="45" x14ac:dyDescent="0.25">
      <c r="A10" s="300"/>
      <c r="B10" s="301" t="s">
        <v>636</v>
      </c>
      <c r="C10" s="308"/>
      <c r="D10" s="302"/>
      <c r="E10" s="306"/>
      <c r="F10" s="307"/>
    </row>
    <row r="11" spans="1:8" x14ac:dyDescent="0.25">
      <c r="A11" s="300"/>
      <c r="B11" s="301"/>
      <c r="C11" s="308"/>
      <c r="D11" s="303"/>
      <c r="E11" s="306"/>
      <c r="F11" s="307"/>
    </row>
    <row r="12" spans="1:8" ht="45" x14ac:dyDescent="0.25">
      <c r="A12" s="300"/>
      <c r="B12" s="301" t="s">
        <v>637</v>
      </c>
      <c r="C12" s="308"/>
      <c r="D12" s="302"/>
      <c r="E12" s="306"/>
      <c r="F12" s="307"/>
    </row>
    <row r="13" spans="1:8" x14ac:dyDescent="0.25">
      <c r="A13" s="300"/>
      <c r="B13" s="301"/>
      <c r="C13" s="308"/>
      <c r="D13" s="303"/>
      <c r="E13" s="306"/>
      <c r="F13" s="307"/>
    </row>
    <row r="14" spans="1:8" s="299" customFormat="1" ht="30" x14ac:dyDescent="0.25">
      <c r="A14" s="300"/>
      <c r="B14" s="301" t="s">
        <v>638</v>
      </c>
      <c r="C14" s="308"/>
      <c r="D14" s="302"/>
      <c r="E14" s="306"/>
      <c r="F14" s="307"/>
      <c r="G14" s="296"/>
      <c r="H14" s="296"/>
    </row>
    <row r="15" spans="1:8" x14ac:dyDescent="0.25">
      <c r="A15" s="300"/>
      <c r="B15" s="301"/>
      <c r="C15" s="308"/>
      <c r="D15" s="303"/>
      <c r="E15" s="306"/>
      <c r="F15" s="307"/>
    </row>
    <row r="16" spans="1:8" s="299" customFormat="1" ht="105" x14ac:dyDescent="0.25">
      <c r="A16" s="300"/>
      <c r="B16" s="301" t="s">
        <v>639</v>
      </c>
      <c r="C16" s="308"/>
      <c r="D16" s="302"/>
      <c r="E16" s="306"/>
      <c r="F16" s="307"/>
      <c r="G16" s="296"/>
      <c r="H16" s="296"/>
    </row>
    <row r="17" spans="1:8" x14ac:dyDescent="0.25">
      <c r="A17" s="300"/>
      <c r="B17" s="301"/>
      <c r="C17" s="308"/>
      <c r="D17" s="303"/>
      <c r="E17" s="306"/>
      <c r="F17" s="307"/>
    </row>
    <row r="18" spans="1:8" s="299" customFormat="1" ht="30" x14ac:dyDescent="0.25">
      <c r="A18" s="300"/>
      <c r="B18" s="301" t="s">
        <v>640</v>
      </c>
      <c r="C18" s="308"/>
      <c r="D18" s="302"/>
      <c r="E18" s="306"/>
      <c r="F18" s="307"/>
      <c r="G18" s="296"/>
      <c r="H18" s="296"/>
    </row>
    <row r="19" spans="1:8" x14ac:dyDescent="0.25">
      <c r="A19" s="300"/>
      <c r="B19" s="301"/>
      <c r="C19" s="308"/>
      <c r="D19" s="303"/>
      <c r="E19" s="306"/>
      <c r="F19" s="307"/>
    </row>
    <row r="20" spans="1:8" s="299" customFormat="1" x14ac:dyDescent="0.25">
      <c r="A20" s="300"/>
      <c r="B20" s="304" t="s">
        <v>641</v>
      </c>
      <c r="C20" s="308"/>
      <c r="D20" s="302"/>
      <c r="E20" s="306"/>
      <c r="F20" s="307"/>
      <c r="G20" s="296"/>
      <c r="H20" s="296"/>
    </row>
    <row r="21" spans="1:8" x14ac:dyDescent="0.25">
      <c r="A21" s="300"/>
      <c r="B21" s="301"/>
      <c r="C21" s="308"/>
      <c r="D21" s="303"/>
      <c r="E21" s="306"/>
      <c r="F21" s="307"/>
    </row>
    <row r="22" spans="1:8" s="299" customFormat="1" x14ac:dyDescent="0.25">
      <c r="A22" s="300"/>
      <c r="B22" s="301" t="s">
        <v>642</v>
      </c>
      <c r="C22" s="308"/>
      <c r="D22" s="302"/>
      <c r="E22" s="306"/>
      <c r="F22" s="307"/>
      <c r="G22" s="296"/>
      <c r="H22" s="296"/>
    </row>
    <row r="23" spans="1:8" x14ac:dyDescent="0.25">
      <c r="A23" s="300"/>
      <c r="B23" s="301"/>
      <c r="C23" s="308"/>
      <c r="D23" s="303"/>
      <c r="E23" s="306"/>
      <c r="F23" s="307"/>
    </row>
    <row r="24" spans="1:8" s="299" customFormat="1" x14ac:dyDescent="0.25">
      <c r="A24" s="300"/>
      <c r="B24" s="301" t="s">
        <v>643</v>
      </c>
      <c r="C24" s="308"/>
      <c r="D24" s="303"/>
      <c r="E24" s="306"/>
      <c r="F24" s="307"/>
      <c r="G24" s="296"/>
      <c r="H24" s="296"/>
    </row>
    <row r="25" spans="1:8" x14ac:dyDescent="0.25">
      <c r="A25" s="300"/>
      <c r="B25" s="301"/>
      <c r="C25" s="308"/>
      <c r="D25" s="303"/>
      <c r="E25" s="306"/>
      <c r="F25" s="307"/>
    </row>
    <row r="26" spans="1:8" s="299" customFormat="1" x14ac:dyDescent="0.25">
      <c r="A26" s="300"/>
      <c r="B26" s="301" t="s">
        <v>644</v>
      </c>
      <c r="C26" s="308"/>
      <c r="D26" s="303"/>
      <c r="E26" s="306"/>
      <c r="F26" s="307"/>
      <c r="G26" s="296"/>
      <c r="H26" s="296"/>
    </row>
    <row r="27" spans="1:8" x14ac:dyDescent="0.25">
      <c r="A27" s="300"/>
      <c r="B27" s="301"/>
      <c r="C27" s="308"/>
      <c r="D27" s="303"/>
      <c r="E27" s="306"/>
      <c r="F27" s="307"/>
    </row>
    <row r="28" spans="1:8" s="299" customFormat="1" x14ac:dyDescent="0.25">
      <c r="A28" s="300"/>
      <c r="B28" s="301" t="s">
        <v>645</v>
      </c>
      <c r="C28" s="308"/>
      <c r="D28" s="302"/>
      <c r="E28" s="306"/>
      <c r="F28" s="307"/>
      <c r="G28" s="296"/>
      <c r="H28" s="296"/>
    </row>
    <row r="29" spans="1:8" x14ac:dyDescent="0.25">
      <c r="A29" s="300"/>
      <c r="B29" s="301"/>
      <c r="C29" s="308"/>
      <c r="D29" s="303"/>
      <c r="E29" s="306"/>
      <c r="F29" s="307"/>
    </row>
    <row r="30" spans="1:8" s="299" customFormat="1" x14ac:dyDescent="0.25">
      <c r="A30" s="300"/>
      <c r="B30" s="301" t="s">
        <v>646</v>
      </c>
      <c r="C30" s="308"/>
      <c r="D30" s="303"/>
      <c r="E30" s="306"/>
      <c r="F30" s="307"/>
      <c r="G30" s="296"/>
      <c r="H30" s="296"/>
    </row>
    <row r="31" spans="1:8" x14ac:dyDescent="0.25">
      <c r="A31" s="300"/>
      <c r="B31" s="301"/>
      <c r="C31" s="308"/>
      <c r="D31" s="303"/>
      <c r="E31" s="306"/>
      <c r="F31" s="307"/>
    </row>
    <row r="32" spans="1:8" s="299" customFormat="1" x14ac:dyDescent="0.25">
      <c r="A32" s="300"/>
      <c r="B32" s="301" t="s">
        <v>647</v>
      </c>
      <c r="C32" s="308"/>
      <c r="D32" s="302"/>
      <c r="E32" s="306"/>
      <c r="F32" s="307"/>
      <c r="G32" s="296"/>
      <c r="H32" s="296"/>
    </row>
    <row r="33" spans="1:8" x14ac:dyDescent="0.25">
      <c r="A33" s="300"/>
      <c r="B33" s="301"/>
      <c r="C33" s="308"/>
      <c r="D33" s="303"/>
      <c r="E33" s="306"/>
      <c r="F33" s="307"/>
    </row>
    <row r="34" spans="1:8" s="299" customFormat="1" x14ac:dyDescent="0.25">
      <c r="A34" s="300"/>
      <c r="B34" s="301" t="s">
        <v>648</v>
      </c>
      <c r="C34" s="308"/>
      <c r="D34" s="303"/>
      <c r="E34" s="306"/>
      <c r="F34" s="307"/>
      <c r="G34" s="296"/>
      <c r="H34" s="296"/>
    </row>
    <row r="35" spans="1:8" x14ac:dyDescent="0.25">
      <c r="A35" s="300"/>
      <c r="B35" s="301"/>
      <c r="C35" s="308"/>
      <c r="D35" s="303"/>
      <c r="E35" s="306"/>
      <c r="F35" s="307"/>
    </row>
    <row r="36" spans="1:8" s="299" customFormat="1" x14ac:dyDescent="0.25">
      <c r="A36" s="300"/>
      <c r="B36" s="305" t="s">
        <v>649</v>
      </c>
      <c r="C36" s="308"/>
      <c r="D36" s="302"/>
      <c r="E36" s="306"/>
      <c r="F36" s="307"/>
      <c r="G36" s="296"/>
      <c r="H36" s="296"/>
    </row>
    <row r="37" spans="1:8" x14ac:dyDescent="0.25">
      <c r="A37" s="300"/>
      <c r="B37" s="301"/>
      <c r="C37" s="308"/>
      <c r="D37" s="303"/>
      <c r="E37" s="306"/>
      <c r="F37" s="307"/>
    </row>
    <row r="38" spans="1:8" s="299" customFormat="1" ht="75" x14ac:dyDescent="0.25">
      <c r="A38" s="300"/>
      <c r="B38" s="301" t="s">
        <v>650</v>
      </c>
      <c r="C38" s="308"/>
      <c r="D38" s="302"/>
      <c r="E38" s="306"/>
      <c r="F38" s="307"/>
      <c r="G38" s="296"/>
      <c r="H38" s="296"/>
    </row>
    <row r="39" spans="1:8" x14ac:dyDescent="0.25">
      <c r="A39" s="300"/>
      <c r="B39" s="301"/>
      <c r="C39" s="308"/>
      <c r="D39" s="303"/>
      <c r="E39" s="306"/>
      <c r="F39" s="307"/>
    </row>
    <row r="40" spans="1:8" s="299" customFormat="1" ht="75" x14ac:dyDescent="0.25">
      <c r="A40" s="300"/>
      <c r="B40" s="301" t="s">
        <v>651</v>
      </c>
      <c r="C40" s="308"/>
      <c r="D40" s="302"/>
      <c r="E40" s="306"/>
      <c r="F40" s="307"/>
      <c r="G40" s="296"/>
      <c r="H40" s="296"/>
    </row>
    <row r="41" spans="1:8" x14ac:dyDescent="0.25">
      <c r="A41" s="300"/>
      <c r="B41" s="301"/>
      <c r="C41" s="308"/>
      <c r="D41" s="303"/>
      <c r="E41" s="306"/>
      <c r="F41" s="307"/>
    </row>
    <row r="42" spans="1:8" s="299" customFormat="1" ht="60" x14ac:dyDescent="0.25">
      <c r="A42" s="300"/>
      <c r="B42" s="301" t="s">
        <v>652</v>
      </c>
      <c r="C42" s="308"/>
      <c r="D42" s="302"/>
      <c r="E42" s="306"/>
      <c r="F42" s="307"/>
      <c r="G42" s="296"/>
      <c r="H42" s="296"/>
    </row>
    <row r="43" spans="1:8" x14ac:dyDescent="0.25">
      <c r="A43" s="300"/>
      <c r="B43" s="301"/>
      <c r="C43" s="308"/>
      <c r="D43" s="303"/>
      <c r="E43" s="306"/>
      <c r="F43" s="307"/>
    </row>
    <row r="44" spans="1:8" s="299" customFormat="1" x14ac:dyDescent="0.25">
      <c r="A44" s="300"/>
      <c r="B44" s="305" t="s">
        <v>653</v>
      </c>
      <c r="C44" s="308"/>
      <c r="D44" s="302"/>
      <c r="E44" s="306"/>
      <c r="F44" s="307"/>
      <c r="G44" s="296"/>
      <c r="H44" s="296"/>
    </row>
    <row r="45" spans="1:8" x14ac:dyDescent="0.25">
      <c r="A45" s="300"/>
      <c r="B45" s="301"/>
      <c r="C45" s="308"/>
      <c r="D45" s="303"/>
      <c r="E45" s="306"/>
      <c r="F45" s="307"/>
    </row>
    <row r="46" spans="1:8" ht="60" x14ac:dyDescent="0.25">
      <c r="A46" s="300"/>
      <c r="B46" s="301" t="s">
        <v>654</v>
      </c>
      <c r="C46" s="308"/>
      <c r="D46" s="302"/>
      <c r="E46" s="306"/>
      <c r="F46" s="307"/>
    </row>
    <row r="47" spans="1:8" x14ac:dyDescent="0.25">
      <c r="A47" s="300"/>
      <c r="B47" s="301"/>
      <c r="C47" s="308"/>
      <c r="D47" s="303"/>
      <c r="E47" s="306"/>
      <c r="F47" s="307"/>
    </row>
    <row r="48" spans="1:8" x14ac:dyDescent="0.25">
      <c r="A48" s="300"/>
      <c r="B48" s="301" t="s">
        <v>655</v>
      </c>
      <c r="C48" s="308"/>
      <c r="D48" s="303"/>
      <c r="E48" s="306"/>
      <c r="F48" s="307"/>
    </row>
    <row r="49" spans="1:8" x14ac:dyDescent="0.25">
      <c r="A49" s="300"/>
      <c r="B49" s="301"/>
      <c r="C49" s="308"/>
      <c r="D49" s="303"/>
      <c r="E49" s="306"/>
      <c r="F49" s="307"/>
    </row>
    <row r="50" spans="1:8" ht="30" x14ac:dyDescent="0.25">
      <c r="A50" s="300"/>
      <c r="B50" s="301" t="s">
        <v>656</v>
      </c>
      <c r="C50" s="308"/>
      <c r="D50" s="303"/>
      <c r="E50" s="306"/>
      <c r="F50" s="307"/>
    </row>
    <row r="51" spans="1:8" x14ac:dyDescent="0.25">
      <c r="A51" s="300"/>
      <c r="B51" s="301"/>
      <c r="C51" s="308"/>
      <c r="D51" s="303"/>
      <c r="E51" s="306"/>
      <c r="F51" s="307"/>
    </row>
    <row r="52" spans="1:8" ht="75" x14ac:dyDescent="0.25">
      <c r="A52" s="300"/>
      <c r="B52" s="301" t="s">
        <v>657</v>
      </c>
      <c r="C52" s="308"/>
      <c r="D52" s="303"/>
      <c r="E52" s="306"/>
      <c r="F52" s="307"/>
    </row>
    <row r="53" spans="1:8" x14ac:dyDescent="0.25">
      <c r="A53" s="300"/>
      <c r="B53" s="301"/>
      <c r="C53" s="308"/>
      <c r="D53" s="303"/>
      <c r="E53" s="306"/>
      <c r="F53" s="307"/>
    </row>
    <row r="54" spans="1:8" x14ac:dyDescent="0.25">
      <c r="A54" s="300"/>
      <c r="B54" s="305" t="s">
        <v>658</v>
      </c>
      <c r="C54" s="308"/>
      <c r="D54" s="302"/>
      <c r="E54" s="306"/>
      <c r="F54" s="307"/>
    </row>
    <row r="55" spans="1:8" x14ac:dyDescent="0.25">
      <c r="A55" s="300"/>
      <c r="B55" s="301"/>
      <c r="C55" s="308"/>
      <c r="D55" s="303"/>
      <c r="E55" s="306"/>
      <c r="F55" s="307"/>
    </row>
    <row r="56" spans="1:8" x14ac:dyDescent="0.25">
      <c r="A56" s="300"/>
      <c r="B56" s="301" t="s">
        <v>659</v>
      </c>
      <c r="C56" s="308"/>
      <c r="D56" s="302"/>
      <c r="E56" s="306"/>
      <c r="F56" s="307"/>
    </row>
    <row r="57" spans="1:8" x14ac:dyDescent="0.25">
      <c r="A57" s="300"/>
      <c r="B57" s="301"/>
      <c r="C57" s="308"/>
      <c r="D57" s="303"/>
      <c r="E57" s="306"/>
      <c r="F57" s="307"/>
    </row>
    <row r="58" spans="1:8" x14ac:dyDescent="0.25">
      <c r="A58" s="300">
        <v>36892</v>
      </c>
      <c r="B58" s="301" t="s">
        <v>660</v>
      </c>
      <c r="C58" s="308" t="s">
        <v>661</v>
      </c>
      <c r="D58" s="303"/>
      <c r="E58" s="306"/>
      <c r="F58" s="307"/>
    </row>
    <row r="59" spans="1:8" x14ac:dyDescent="0.25">
      <c r="A59" s="300"/>
      <c r="B59" s="301"/>
      <c r="C59" s="308"/>
      <c r="D59" s="303"/>
      <c r="E59" s="306"/>
      <c r="F59" s="307"/>
    </row>
    <row r="60" spans="1:8" ht="30" x14ac:dyDescent="0.25">
      <c r="A60" s="300"/>
      <c r="B60" s="301" t="s">
        <v>662</v>
      </c>
      <c r="C60" s="308"/>
      <c r="D60" s="302"/>
      <c r="E60" s="306"/>
      <c r="F60" s="307"/>
    </row>
    <row r="61" spans="1:8" x14ac:dyDescent="0.25">
      <c r="A61" s="300"/>
      <c r="B61" s="301"/>
      <c r="C61" s="308"/>
      <c r="D61" s="303"/>
      <c r="E61" s="306"/>
      <c r="F61" s="307"/>
    </row>
    <row r="62" spans="1:8" s="299" customFormat="1" ht="30" x14ac:dyDescent="0.25">
      <c r="A62" s="300"/>
      <c r="B62" s="301" t="s">
        <v>663</v>
      </c>
      <c r="C62" s="308"/>
      <c r="D62" s="303"/>
      <c r="E62" s="306"/>
      <c r="F62" s="307"/>
      <c r="G62" s="296"/>
      <c r="H62" s="296"/>
    </row>
    <row r="63" spans="1:8" x14ac:dyDescent="0.25">
      <c r="A63" s="300"/>
      <c r="B63" s="301"/>
      <c r="C63" s="308"/>
      <c r="D63" s="303"/>
      <c r="E63" s="306"/>
      <c r="F63" s="307"/>
    </row>
    <row r="64" spans="1:8" s="299" customFormat="1" ht="60" x14ac:dyDescent="0.25">
      <c r="A64" s="300"/>
      <c r="B64" s="301" t="s">
        <v>664</v>
      </c>
      <c r="C64" s="308"/>
      <c r="D64" s="303"/>
      <c r="E64" s="306"/>
      <c r="F64" s="307"/>
      <c r="G64" s="296"/>
      <c r="H64" s="296"/>
    </row>
    <row r="65" spans="1:8" x14ac:dyDescent="0.25">
      <c r="A65" s="300"/>
      <c r="B65" s="301"/>
      <c r="C65" s="308"/>
      <c r="D65" s="303"/>
      <c r="E65" s="306"/>
      <c r="F65" s="307"/>
    </row>
    <row r="66" spans="1:8" s="299" customFormat="1" ht="30" x14ac:dyDescent="0.25">
      <c r="A66" s="300"/>
      <c r="B66" s="301" t="s">
        <v>665</v>
      </c>
      <c r="C66" s="308"/>
      <c r="D66" s="303"/>
      <c r="E66" s="306"/>
      <c r="F66" s="307"/>
      <c r="G66" s="296"/>
      <c r="H66" s="296"/>
    </row>
    <row r="67" spans="1:8" x14ac:dyDescent="0.25">
      <c r="A67" s="300"/>
      <c r="B67" s="301"/>
      <c r="C67" s="308"/>
      <c r="D67" s="303"/>
      <c r="E67" s="306"/>
      <c r="F67" s="307"/>
    </row>
    <row r="68" spans="1:8" s="299" customFormat="1" ht="45" x14ac:dyDescent="0.25">
      <c r="A68" s="300"/>
      <c r="B68" s="301" t="s">
        <v>666</v>
      </c>
      <c r="C68" s="308"/>
      <c r="D68" s="303"/>
      <c r="E68" s="306"/>
      <c r="F68" s="307"/>
      <c r="G68" s="296"/>
      <c r="H68" s="296"/>
    </row>
    <row r="69" spans="1:8" x14ac:dyDescent="0.25">
      <c r="A69" s="300"/>
      <c r="B69" s="301"/>
      <c r="C69" s="308"/>
      <c r="D69" s="303"/>
      <c r="E69" s="306"/>
      <c r="F69" s="307"/>
    </row>
    <row r="70" spans="1:8" s="299" customFormat="1" x14ac:dyDescent="0.25">
      <c r="A70" s="300"/>
      <c r="B70" s="301" t="s">
        <v>667</v>
      </c>
      <c r="C70" s="308"/>
      <c r="D70" s="303"/>
      <c r="E70" s="306"/>
      <c r="F70" s="307"/>
      <c r="G70" s="296"/>
      <c r="H70" s="296"/>
    </row>
    <row r="71" spans="1:8" x14ac:dyDescent="0.25">
      <c r="A71" s="300"/>
      <c r="B71" s="301"/>
      <c r="C71" s="308"/>
      <c r="D71" s="303"/>
      <c r="E71" s="306"/>
      <c r="F71" s="307"/>
    </row>
    <row r="72" spans="1:8" s="299" customFormat="1" ht="30" x14ac:dyDescent="0.25">
      <c r="A72" s="300"/>
      <c r="B72" s="301" t="s">
        <v>668</v>
      </c>
      <c r="C72" s="308"/>
      <c r="D72" s="303"/>
      <c r="E72" s="306"/>
      <c r="F72" s="307"/>
      <c r="G72" s="296"/>
      <c r="H72" s="296"/>
    </row>
    <row r="73" spans="1:8" x14ac:dyDescent="0.25">
      <c r="A73" s="300"/>
      <c r="B73" s="301"/>
      <c r="C73" s="308"/>
      <c r="D73" s="303"/>
      <c r="E73" s="306"/>
      <c r="F73" s="307"/>
    </row>
    <row r="74" spans="1:8" s="299" customFormat="1" ht="30" x14ac:dyDescent="0.25">
      <c r="A74" s="300"/>
      <c r="B74" s="301" t="s">
        <v>669</v>
      </c>
      <c r="C74" s="308"/>
      <c r="D74" s="303"/>
      <c r="E74" s="306"/>
      <c r="F74" s="307"/>
      <c r="G74" s="296"/>
      <c r="H74" s="296"/>
    </row>
    <row r="75" spans="1:8" x14ac:dyDescent="0.25">
      <c r="A75" s="300"/>
      <c r="B75" s="301"/>
      <c r="C75" s="308"/>
      <c r="D75" s="303"/>
      <c r="E75" s="306"/>
      <c r="F75" s="307"/>
    </row>
    <row r="76" spans="1:8" s="299" customFormat="1" x14ac:dyDescent="0.25">
      <c r="A76" s="300"/>
      <c r="B76" s="301" t="s">
        <v>670</v>
      </c>
      <c r="C76" s="308"/>
      <c r="D76" s="302"/>
      <c r="E76" s="306"/>
      <c r="F76" s="307"/>
      <c r="G76" s="296"/>
      <c r="H76" s="296"/>
    </row>
    <row r="77" spans="1:8" x14ac:dyDescent="0.25">
      <c r="A77" s="300"/>
      <c r="B77" s="301"/>
      <c r="C77" s="308"/>
      <c r="D77" s="303"/>
      <c r="E77" s="306"/>
      <c r="F77" s="307"/>
    </row>
    <row r="78" spans="1:8" x14ac:dyDescent="0.25">
      <c r="A78" s="300">
        <v>37257</v>
      </c>
      <c r="B78" s="301" t="s">
        <v>671</v>
      </c>
      <c r="C78" s="308" t="s">
        <v>661</v>
      </c>
      <c r="D78" s="303"/>
      <c r="E78" s="306"/>
      <c r="F78" s="307"/>
    </row>
    <row r="79" spans="1:8" x14ac:dyDescent="0.25">
      <c r="A79" s="300"/>
      <c r="B79" s="301"/>
      <c r="C79" s="308"/>
      <c r="D79" s="303"/>
      <c r="E79" s="306"/>
      <c r="F79" s="307"/>
    </row>
    <row r="80" spans="1:8" x14ac:dyDescent="0.25">
      <c r="A80" s="300">
        <v>37622</v>
      </c>
      <c r="B80" s="301" t="s">
        <v>672</v>
      </c>
      <c r="C80" s="308" t="s">
        <v>661</v>
      </c>
      <c r="D80" s="303"/>
      <c r="E80" s="306"/>
      <c r="F80" s="307"/>
    </row>
    <row r="81" spans="1:6" x14ac:dyDescent="0.25">
      <c r="A81" s="300"/>
      <c r="B81" s="301"/>
      <c r="C81" s="308"/>
      <c r="D81" s="303"/>
      <c r="E81" s="306"/>
      <c r="F81" s="307"/>
    </row>
    <row r="82" spans="1:6" x14ac:dyDescent="0.25">
      <c r="A82" s="300"/>
      <c r="B82" s="301" t="s">
        <v>673</v>
      </c>
      <c r="C82" s="308"/>
      <c r="D82" s="302"/>
      <c r="E82" s="306"/>
      <c r="F82" s="307"/>
    </row>
    <row r="83" spans="1:6" x14ac:dyDescent="0.25">
      <c r="A83" s="300"/>
      <c r="B83" s="301"/>
      <c r="C83" s="308"/>
      <c r="D83" s="303"/>
      <c r="E83" s="306"/>
      <c r="F83" s="307"/>
    </row>
    <row r="84" spans="1:6" x14ac:dyDescent="0.25">
      <c r="A84" s="300"/>
      <c r="B84" s="301" t="s">
        <v>674</v>
      </c>
      <c r="C84" s="308"/>
      <c r="D84" s="302"/>
      <c r="E84" s="306"/>
      <c r="F84" s="307"/>
    </row>
    <row r="85" spans="1:6" x14ac:dyDescent="0.25">
      <c r="A85" s="300"/>
      <c r="B85" s="301"/>
      <c r="C85" s="308"/>
      <c r="D85" s="303"/>
      <c r="E85" s="306"/>
      <c r="F85" s="307"/>
    </row>
    <row r="86" spans="1:6" ht="135" x14ac:dyDescent="0.25">
      <c r="A86" s="300"/>
      <c r="B86" s="301" t="s">
        <v>675</v>
      </c>
      <c r="C86" s="308"/>
      <c r="D86" s="303"/>
      <c r="E86" s="306"/>
      <c r="F86" s="307"/>
    </row>
    <row r="87" spans="1:6" x14ac:dyDescent="0.25">
      <c r="A87" s="300"/>
      <c r="B87" s="301"/>
      <c r="C87" s="308"/>
      <c r="D87" s="303"/>
      <c r="E87" s="306"/>
      <c r="F87" s="307"/>
    </row>
    <row r="88" spans="1:6" ht="45" x14ac:dyDescent="0.25">
      <c r="A88" s="300"/>
      <c r="B88" s="301" t="s">
        <v>676</v>
      </c>
      <c r="C88" s="308"/>
      <c r="D88" s="302"/>
      <c r="E88" s="306"/>
      <c r="F88" s="307"/>
    </row>
    <row r="89" spans="1:6" x14ac:dyDescent="0.25">
      <c r="A89" s="300"/>
      <c r="B89" s="301"/>
      <c r="C89" s="308"/>
      <c r="D89" s="303"/>
      <c r="E89" s="306"/>
      <c r="F89" s="307"/>
    </row>
    <row r="90" spans="1:6" x14ac:dyDescent="0.25">
      <c r="A90" s="300"/>
      <c r="B90" s="301" t="s">
        <v>677</v>
      </c>
      <c r="C90" s="308"/>
      <c r="D90" s="302"/>
      <c r="E90" s="306"/>
      <c r="F90" s="307"/>
    </row>
    <row r="91" spans="1:6" x14ac:dyDescent="0.25">
      <c r="A91" s="300"/>
      <c r="B91" s="301"/>
      <c r="C91" s="308"/>
      <c r="D91" s="303"/>
      <c r="E91" s="306"/>
      <c r="F91" s="307"/>
    </row>
    <row r="92" spans="1:6" ht="45" x14ac:dyDescent="0.25">
      <c r="A92" s="300"/>
      <c r="B92" s="301" t="s">
        <v>678</v>
      </c>
      <c r="C92" s="308"/>
      <c r="D92" s="303"/>
      <c r="E92" s="306"/>
      <c r="F92" s="307"/>
    </row>
    <row r="93" spans="1:6" x14ac:dyDescent="0.25">
      <c r="A93" s="300"/>
      <c r="B93" s="301"/>
      <c r="C93" s="308"/>
      <c r="D93" s="303"/>
      <c r="E93" s="306"/>
      <c r="F93" s="307"/>
    </row>
    <row r="94" spans="1:6" x14ac:dyDescent="0.25">
      <c r="A94" s="300"/>
      <c r="B94" s="301" t="s">
        <v>677</v>
      </c>
      <c r="C94" s="308"/>
      <c r="D94" s="302"/>
      <c r="E94" s="306"/>
      <c r="F94" s="307"/>
    </row>
    <row r="95" spans="1:6" x14ac:dyDescent="0.25">
      <c r="A95" s="300"/>
      <c r="B95" s="301"/>
      <c r="C95" s="308"/>
      <c r="D95" s="303"/>
      <c r="E95" s="306"/>
      <c r="F95" s="307"/>
    </row>
    <row r="96" spans="1:6" ht="90" x14ac:dyDescent="0.25">
      <c r="A96" s="300"/>
      <c r="B96" s="301" t="s">
        <v>679</v>
      </c>
      <c r="C96" s="308"/>
      <c r="D96" s="303"/>
      <c r="E96" s="306"/>
      <c r="F96" s="307"/>
    </row>
    <row r="97" spans="1:6" x14ac:dyDescent="0.25">
      <c r="A97" s="300"/>
      <c r="B97" s="301"/>
      <c r="C97" s="308"/>
      <c r="D97" s="303"/>
      <c r="E97" s="306"/>
      <c r="F97" s="307"/>
    </row>
    <row r="98" spans="1:6" x14ac:dyDescent="0.25">
      <c r="A98" s="300">
        <v>37987</v>
      </c>
      <c r="B98" s="301" t="s">
        <v>680</v>
      </c>
      <c r="C98" s="308" t="s">
        <v>661</v>
      </c>
      <c r="D98" s="303"/>
      <c r="E98" s="306"/>
      <c r="F98" s="307"/>
    </row>
    <row r="99" spans="1:6" x14ac:dyDescent="0.25">
      <c r="A99" s="300"/>
      <c r="B99" s="301"/>
      <c r="C99" s="308"/>
      <c r="D99" s="303"/>
      <c r="E99" s="306"/>
      <c r="F99" s="307"/>
    </row>
    <row r="100" spans="1:6" x14ac:dyDescent="0.25">
      <c r="A100" s="300"/>
      <c r="B100" s="301" t="s">
        <v>681</v>
      </c>
      <c r="C100" s="308"/>
      <c r="D100" s="302"/>
      <c r="E100" s="306"/>
      <c r="F100" s="307"/>
    </row>
    <row r="101" spans="1:6" x14ac:dyDescent="0.25">
      <c r="A101" s="300"/>
      <c r="B101" s="301"/>
      <c r="C101" s="308"/>
      <c r="D101" s="303"/>
      <c r="E101" s="306"/>
      <c r="F101" s="307"/>
    </row>
    <row r="102" spans="1:6" ht="30" x14ac:dyDescent="0.25">
      <c r="A102" s="300"/>
      <c r="B102" s="301" t="s">
        <v>682</v>
      </c>
      <c r="C102" s="308"/>
      <c r="D102" s="303"/>
      <c r="E102" s="306"/>
      <c r="F102" s="307"/>
    </row>
    <row r="103" spans="1:6" x14ac:dyDescent="0.25">
      <c r="A103" s="300"/>
      <c r="B103" s="301"/>
      <c r="C103" s="308"/>
      <c r="D103" s="303"/>
      <c r="E103" s="306"/>
      <c r="F103" s="307"/>
    </row>
    <row r="104" spans="1:6" ht="90" x14ac:dyDescent="0.25">
      <c r="A104" s="300"/>
      <c r="B104" s="301" t="s">
        <v>683</v>
      </c>
      <c r="C104" s="308"/>
      <c r="D104" s="302"/>
      <c r="E104" s="306"/>
      <c r="F104" s="307"/>
    </row>
    <row r="105" spans="1:6" x14ac:dyDescent="0.25">
      <c r="A105" s="300"/>
      <c r="B105" s="301"/>
      <c r="C105" s="308"/>
      <c r="D105" s="303"/>
      <c r="E105" s="306"/>
      <c r="F105" s="307"/>
    </row>
    <row r="106" spans="1:6" ht="60" x14ac:dyDescent="0.25">
      <c r="A106" s="300"/>
      <c r="B106" s="301" t="s">
        <v>684</v>
      </c>
      <c r="C106" s="308"/>
      <c r="D106" s="302"/>
      <c r="E106" s="306"/>
      <c r="F106" s="307"/>
    </row>
    <row r="107" spans="1:6" x14ac:dyDescent="0.25">
      <c r="A107" s="300"/>
      <c r="B107" s="301"/>
      <c r="C107" s="308"/>
      <c r="D107" s="303"/>
      <c r="E107" s="306"/>
      <c r="F107" s="307"/>
    </row>
    <row r="108" spans="1:6" ht="90" x14ac:dyDescent="0.25">
      <c r="A108" s="300"/>
      <c r="B108" s="301" t="s">
        <v>685</v>
      </c>
      <c r="C108" s="308"/>
      <c r="D108" s="302"/>
      <c r="E108" s="306"/>
      <c r="F108" s="307"/>
    </row>
    <row r="109" spans="1:6" x14ac:dyDescent="0.25">
      <c r="A109" s="300"/>
      <c r="B109" s="301"/>
      <c r="C109" s="308"/>
      <c r="D109" s="303"/>
      <c r="E109" s="306"/>
      <c r="F109" s="307"/>
    </row>
    <row r="110" spans="1:6" x14ac:dyDescent="0.25">
      <c r="A110" s="300">
        <v>38353</v>
      </c>
      <c r="B110" s="301" t="s">
        <v>686</v>
      </c>
      <c r="C110" s="308" t="s">
        <v>661</v>
      </c>
      <c r="D110" s="303"/>
      <c r="E110" s="306"/>
      <c r="F110" s="307"/>
    </row>
    <row r="111" spans="1:6" x14ac:dyDescent="0.25">
      <c r="A111" s="300"/>
      <c r="B111" s="301"/>
      <c r="C111" s="308"/>
      <c r="D111" s="303"/>
      <c r="E111" s="306"/>
      <c r="F111" s="307"/>
    </row>
    <row r="112" spans="1:6" ht="30" x14ac:dyDescent="0.25">
      <c r="A112" s="300"/>
      <c r="B112" s="301" t="s">
        <v>687</v>
      </c>
      <c r="C112" s="308"/>
      <c r="D112" s="302"/>
      <c r="E112" s="306"/>
      <c r="F112" s="307"/>
    </row>
    <row r="113" spans="1:8" x14ac:dyDescent="0.25">
      <c r="A113" s="300"/>
      <c r="B113" s="301"/>
      <c r="C113" s="308"/>
      <c r="D113" s="303"/>
      <c r="E113" s="306"/>
      <c r="F113" s="307"/>
    </row>
    <row r="114" spans="1:8" ht="30" x14ac:dyDescent="0.25">
      <c r="A114" s="300"/>
      <c r="B114" s="301" t="s">
        <v>688</v>
      </c>
      <c r="C114" s="308"/>
      <c r="D114" s="303"/>
      <c r="E114" s="306"/>
      <c r="F114" s="307"/>
    </row>
    <row r="115" spans="1:8" x14ac:dyDescent="0.25">
      <c r="A115" s="300"/>
      <c r="B115" s="301"/>
      <c r="C115" s="308"/>
      <c r="D115" s="303"/>
      <c r="E115" s="306"/>
      <c r="F115" s="307"/>
    </row>
    <row r="116" spans="1:8" x14ac:dyDescent="0.25">
      <c r="A116" s="300">
        <v>38718</v>
      </c>
      <c r="B116" s="301" t="s">
        <v>689</v>
      </c>
      <c r="C116" s="308" t="s">
        <v>661</v>
      </c>
      <c r="D116" s="303"/>
      <c r="E116" s="306"/>
      <c r="F116" s="307"/>
    </row>
    <row r="117" spans="1:8" x14ac:dyDescent="0.25">
      <c r="A117" s="300"/>
      <c r="B117" s="301"/>
      <c r="C117" s="308"/>
      <c r="D117" s="303"/>
      <c r="E117" s="306"/>
      <c r="F117" s="307"/>
    </row>
    <row r="118" spans="1:8" x14ac:dyDescent="0.25">
      <c r="A118" s="300"/>
      <c r="B118" s="301" t="s">
        <v>690</v>
      </c>
      <c r="C118" s="308"/>
      <c r="D118" s="302"/>
      <c r="E118" s="306"/>
      <c r="F118" s="307"/>
    </row>
    <row r="119" spans="1:8" x14ac:dyDescent="0.25">
      <c r="A119" s="300"/>
      <c r="B119" s="301"/>
      <c r="C119" s="308"/>
      <c r="D119" s="303"/>
      <c r="E119" s="306"/>
      <c r="F119" s="307"/>
    </row>
    <row r="120" spans="1:8" ht="165" x14ac:dyDescent="0.25">
      <c r="A120" s="300"/>
      <c r="B120" s="301" t="s">
        <v>691</v>
      </c>
      <c r="C120" s="308"/>
      <c r="D120" s="303"/>
      <c r="E120" s="306"/>
      <c r="F120" s="307"/>
    </row>
    <row r="121" spans="1:8" x14ac:dyDescent="0.25">
      <c r="A121" s="300"/>
      <c r="B121" s="301"/>
      <c r="C121" s="308"/>
      <c r="D121" s="303"/>
      <c r="E121" s="306"/>
      <c r="F121" s="307"/>
    </row>
    <row r="122" spans="1:8" x14ac:dyDescent="0.25">
      <c r="A122" s="300">
        <v>39083</v>
      </c>
      <c r="B122" s="301" t="s">
        <v>692</v>
      </c>
      <c r="C122" s="308" t="s">
        <v>661</v>
      </c>
      <c r="D122" s="303"/>
      <c r="E122" s="306"/>
      <c r="F122" s="307"/>
    </row>
    <row r="123" spans="1:8" x14ac:dyDescent="0.25">
      <c r="A123" s="300"/>
      <c r="B123" s="301"/>
      <c r="C123" s="308"/>
      <c r="D123" s="303"/>
      <c r="E123" s="306"/>
      <c r="F123" s="307"/>
    </row>
    <row r="124" spans="1:8" x14ac:dyDescent="0.25">
      <c r="A124" s="300"/>
      <c r="B124" s="301" t="s">
        <v>693</v>
      </c>
      <c r="C124" s="308"/>
      <c r="D124" s="302"/>
      <c r="E124" s="306"/>
      <c r="F124" s="307"/>
    </row>
    <row r="125" spans="1:8" x14ac:dyDescent="0.25">
      <c r="A125" s="300"/>
      <c r="B125" s="301"/>
      <c r="C125" s="308"/>
      <c r="D125" s="303"/>
      <c r="E125" s="306"/>
      <c r="F125" s="307"/>
    </row>
    <row r="126" spans="1:8" s="299" customFormat="1" ht="120" x14ac:dyDescent="0.25">
      <c r="A126" s="300"/>
      <c r="B126" s="301" t="s">
        <v>694</v>
      </c>
      <c r="C126" s="308"/>
      <c r="D126" s="303"/>
      <c r="E126" s="306"/>
      <c r="F126" s="307"/>
      <c r="G126" s="296"/>
      <c r="H126" s="296"/>
    </row>
    <row r="127" spans="1:8" x14ac:dyDescent="0.25">
      <c r="A127" s="300"/>
      <c r="B127" s="301"/>
      <c r="C127" s="308"/>
      <c r="D127" s="303"/>
      <c r="E127" s="306"/>
      <c r="F127" s="307"/>
    </row>
    <row r="128" spans="1:8" s="299" customFormat="1" ht="165" x14ac:dyDescent="0.25">
      <c r="A128" s="300"/>
      <c r="B128" s="301" t="s">
        <v>695</v>
      </c>
      <c r="C128" s="308"/>
      <c r="D128" s="302"/>
      <c r="E128" s="306"/>
      <c r="F128" s="307"/>
      <c r="G128" s="296"/>
      <c r="H128" s="296"/>
    </row>
    <row r="129" spans="1:8" x14ac:dyDescent="0.25">
      <c r="A129" s="300"/>
      <c r="B129" s="301"/>
      <c r="C129" s="308"/>
      <c r="D129" s="303"/>
      <c r="E129" s="306"/>
      <c r="F129" s="307"/>
    </row>
    <row r="130" spans="1:8" s="299" customFormat="1" x14ac:dyDescent="0.25">
      <c r="A130" s="300"/>
      <c r="B130" s="301" t="s">
        <v>696</v>
      </c>
      <c r="C130" s="308"/>
      <c r="D130" s="302"/>
      <c r="E130" s="306"/>
      <c r="F130" s="307"/>
      <c r="G130" s="296"/>
      <c r="H130" s="296"/>
    </row>
    <row r="131" spans="1:8" x14ac:dyDescent="0.25">
      <c r="A131" s="300"/>
      <c r="B131" s="301"/>
      <c r="C131" s="308"/>
      <c r="D131" s="303"/>
      <c r="E131" s="306"/>
      <c r="F131" s="307"/>
    </row>
    <row r="132" spans="1:8" s="299" customFormat="1" x14ac:dyDescent="0.25">
      <c r="A132" s="300"/>
      <c r="B132" s="301" t="s">
        <v>697</v>
      </c>
      <c r="C132" s="308"/>
      <c r="D132" s="303"/>
      <c r="E132" s="306"/>
      <c r="F132" s="307"/>
      <c r="G132" s="296"/>
      <c r="H132" s="296"/>
    </row>
    <row r="133" spans="1:8" x14ac:dyDescent="0.25">
      <c r="A133" s="300"/>
      <c r="B133" s="301"/>
      <c r="C133" s="308"/>
      <c r="D133" s="303"/>
      <c r="E133" s="306"/>
      <c r="F133" s="307"/>
    </row>
    <row r="134" spans="1:8" s="299" customFormat="1" x14ac:dyDescent="0.25">
      <c r="A134" s="300"/>
      <c r="B134" s="301" t="s">
        <v>698</v>
      </c>
      <c r="C134" s="308"/>
      <c r="D134" s="303"/>
      <c r="E134" s="306"/>
      <c r="F134" s="307"/>
      <c r="G134" s="296"/>
      <c r="H134" s="296"/>
    </row>
    <row r="135" spans="1:8" x14ac:dyDescent="0.25">
      <c r="A135" s="300"/>
      <c r="B135" s="301"/>
      <c r="C135" s="308"/>
      <c r="D135" s="303"/>
      <c r="E135" s="306"/>
      <c r="F135" s="307"/>
    </row>
    <row r="136" spans="1:8" s="299" customFormat="1" x14ac:dyDescent="0.25">
      <c r="A136" s="300"/>
      <c r="B136" s="301" t="s">
        <v>699</v>
      </c>
      <c r="C136" s="308"/>
      <c r="D136" s="303"/>
      <c r="E136" s="306"/>
      <c r="F136" s="307"/>
      <c r="G136" s="296"/>
      <c r="H136" s="296"/>
    </row>
    <row r="137" spans="1:8" x14ac:dyDescent="0.25">
      <c r="A137" s="300"/>
      <c r="B137" s="301"/>
      <c r="C137" s="308"/>
      <c r="D137" s="303"/>
      <c r="E137" s="306"/>
      <c r="F137" s="307"/>
    </row>
    <row r="138" spans="1:8" s="299" customFormat="1" x14ac:dyDescent="0.25">
      <c r="A138" s="300"/>
      <c r="B138" s="301" t="s">
        <v>700</v>
      </c>
      <c r="C138" s="308"/>
      <c r="D138" s="303"/>
      <c r="E138" s="306"/>
      <c r="F138" s="307"/>
      <c r="G138" s="296"/>
      <c r="H138" s="296"/>
    </row>
    <row r="139" spans="1:8" x14ac:dyDescent="0.25">
      <c r="A139" s="300"/>
      <c r="B139" s="301"/>
      <c r="C139" s="308"/>
      <c r="D139" s="303"/>
      <c r="E139" s="306"/>
      <c r="F139" s="307"/>
    </row>
    <row r="140" spans="1:8" s="299" customFormat="1" x14ac:dyDescent="0.25">
      <c r="A140" s="300"/>
      <c r="B140" s="301" t="s">
        <v>701</v>
      </c>
      <c r="C140" s="308"/>
      <c r="D140" s="303"/>
      <c r="E140" s="306"/>
      <c r="F140" s="307"/>
      <c r="G140" s="296"/>
      <c r="H140" s="296"/>
    </row>
    <row r="141" spans="1:8" x14ac:dyDescent="0.25">
      <c r="A141" s="300"/>
      <c r="B141" s="301"/>
      <c r="C141" s="308"/>
      <c r="D141" s="303"/>
      <c r="E141" s="306"/>
      <c r="F141" s="307"/>
    </row>
    <row r="142" spans="1:8" s="299" customFormat="1" x14ac:dyDescent="0.25">
      <c r="A142" s="300"/>
      <c r="B142" s="301" t="s">
        <v>702</v>
      </c>
      <c r="C142" s="308"/>
      <c r="D142" s="303"/>
      <c r="E142" s="306"/>
      <c r="F142" s="307"/>
      <c r="G142" s="296"/>
      <c r="H142" s="296"/>
    </row>
    <row r="143" spans="1:8" x14ac:dyDescent="0.25">
      <c r="A143" s="300"/>
      <c r="B143" s="301"/>
      <c r="C143" s="308"/>
      <c r="D143" s="303"/>
      <c r="E143" s="306"/>
      <c r="F143" s="307"/>
    </row>
    <row r="144" spans="1:8" s="299" customFormat="1" x14ac:dyDescent="0.25">
      <c r="A144" s="300"/>
      <c r="B144" s="301" t="s">
        <v>703</v>
      </c>
      <c r="C144" s="308"/>
      <c r="D144" s="302"/>
      <c r="E144" s="306"/>
      <c r="F144" s="307"/>
      <c r="G144" s="296"/>
      <c r="H144" s="296"/>
    </row>
    <row r="145" spans="1:8" x14ac:dyDescent="0.25">
      <c r="A145" s="300"/>
      <c r="B145" s="301"/>
      <c r="C145" s="308"/>
      <c r="D145" s="303"/>
      <c r="E145" s="306"/>
      <c r="F145" s="307"/>
    </row>
    <row r="146" spans="1:8" s="299" customFormat="1" x14ac:dyDescent="0.25">
      <c r="A146" s="300"/>
      <c r="B146" s="301" t="s">
        <v>704</v>
      </c>
      <c r="C146" s="308"/>
      <c r="D146" s="303"/>
      <c r="E146" s="306"/>
      <c r="F146" s="307"/>
      <c r="G146" s="296"/>
      <c r="H146" s="296"/>
    </row>
    <row r="147" spans="1:8" x14ac:dyDescent="0.25">
      <c r="A147" s="300"/>
      <c r="B147" s="301"/>
      <c r="C147" s="308"/>
      <c r="D147" s="303"/>
      <c r="E147" s="306"/>
      <c r="F147" s="307"/>
    </row>
    <row r="148" spans="1:8" s="299" customFormat="1" x14ac:dyDescent="0.25">
      <c r="A148" s="300"/>
      <c r="B148" s="301" t="s">
        <v>705</v>
      </c>
      <c r="C148" s="308"/>
      <c r="D148" s="303"/>
      <c r="E148" s="306"/>
      <c r="F148" s="307"/>
      <c r="G148" s="296"/>
      <c r="H148" s="296"/>
    </row>
    <row r="149" spans="1:8" x14ac:dyDescent="0.25">
      <c r="A149" s="300"/>
      <c r="B149" s="301"/>
      <c r="C149" s="308"/>
      <c r="D149" s="303"/>
      <c r="E149" s="306"/>
      <c r="F149" s="307"/>
    </row>
    <row r="150" spans="1:8" s="299" customFormat="1" x14ac:dyDescent="0.25">
      <c r="A150" s="300"/>
      <c r="B150" s="301" t="s">
        <v>706</v>
      </c>
      <c r="C150" s="308"/>
      <c r="D150" s="303"/>
      <c r="E150" s="306"/>
      <c r="F150" s="307"/>
      <c r="G150" s="296"/>
      <c r="H150" s="296"/>
    </row>
    <row r="151" spans="1:8" x14ac:dyDescent="0.25">
      <c r="A151" s="300"/>
      <c r="B151" s="301"/>
      <c r="C151" s="308"/>
      <c r="D151" s="303"/>
      <c r="E151" s="306"/>
      <c r="F151" s="307"/>
    </row>
    <row r="152" spans="1:8" s="299" customFormat="1" x14ac:dyDescent="0.25">
      <c r="A152" s="300"/>
      <c r="B152" s="301" t="s">
        <v>707</v>
      </c>
      <c r="C152" s="308"/>
      <c r="D152" s="303"/>
      <c r="E152" s="306"/>
      <c r="F152" s="307"/>
      <c r="G152" s="296"/>
      <c r="H152" s="296"/>
    </row>
    <row r="153" spans="1:8" x14ac:dyDescent="0.25">
      <c r="A153" s="300"/>
      <c r="B153" s="301"/>
      <c r="C153" s="308"/>
      <c r="D153" s="303"/>
      <c r="E153" s="306"/>
      <c r="F153" s="307"/>
    </row>
    <row r="154" spans="1:8" s="299" customFormat="1" ht="45" x14ac:dyDescent="0.25">
      <c r="A154" s="300"/>
      <c r="B154" s="301" t="s">
        <v>708</v>
      </c>
      <c r="C154" s="308"/>
      <c r="D154" s="302"/>
      <c r="E154" s="306"/>
      <c r="F154" s="307"/>
      <c r="G154" s="296"/>
      <c r="H154" s="296"/>
    </row>
    <row r="155" spans="1:8" x14ac:dyDescent="0.25">
      <c r="A155" s="300"/>
      <c r="B155" s="301"/>
      <c r="C155" s="308"/>
      <c r="D155" s="303"/>
      <c r="E155" s="306"/>
      <c r="F155" s="307"/>
    </row>
    <row r="156" spans="1:8" s="299" customFormat="1" ht="75" x14ac:dyDescent="0.25">
      <c r="A156" s="300"/>
      <c r="B156" s="301" t="s">
        <v>709</v>
      </c>
      <c r="C156" s="308"/>
      <c r="D156" s="302"/>
      <c r="E156" s="306"/>
      <c r="F156" s="307"/>
      <c r="G156" s="296"/>
      <c r="H156" s="296"/>
    </row>
    <row r="157" spans="1:8" x14ac:dyDescent="0.25">
      <c r="A157" s="300"/>
      <c r="B157" s="301"/>
      <c r="C157" s="308"/>
      <c r="D157" s="303"/>
      <c r="E157" s="306"/>
      <c r="F157" s="307"/>
    </row>
    <row r="158" spans="1:8" ht="105" x14ac:dyDescent="0.25">
      <c r="A158" s="300"/>
      <c r="B158" s="301" t="s">
        <v>710</v>
      </c>
      <c r="C158" s="308"/>
      <c r="D158" s="302"/>
      <c r="E158" s="306"/>
      <c r="F158" s="307"/>
    </row>
    <row r="159" spans="1:8" x14ac:dyDescent="0.25">
      <c r="A159" s="300"/>
      <c r="B159" s="301"/>
      <c r="C159" s="308"/>
      <c r="D159" s="303"/>
      <c r="E159" s="306"/>
      <c r="F159" s="307"/>
    </row>
    <row r="160" spans="1:8" ht="30" x14ac:dyDescent="0.25">
      <c r="A160" s="300"/>
      <c r="B160" s="301" t="s">
        <v>711</v>
      </c>
      <c r="C160" s="308"/>
      <c r="D160" s="302"/>
      <c r="E160" s="306"/>
      <c r="F160" s="307"/>
    </row>
    <row r="161" spans="1:6" x14ac:dyDescent="0.25">
      <c r="A161" s="300"/>
      <c r="B161" s="301"/>
      <c r="C161" s="308"/>
      <c r="D161" s="303"/>
      <c r="E161" s="306"/>
      <c r="F161" s="307"/>
    </row>
    <row r="162" spans="1:6" x14ac:dyDescent="0.25">
      <c r="A162" s="300">
        <v>39448</v>
      </c>
      <c r="B162" s="301" t="s">
        <v>712</v>
      </c>
      <c r="C162" s="308" t="s">
        <v>661</v>
      </c>
      <c r="D162" s="303"/>
      <c r="E162" s="306"/>
      <c r="F162" s="307"/>
    </row>
    <row r="163" spans="1:6" x14ac:dyDescent="0.25">
      <c r="A163" s="300"/>
      <c r="B163" s="301"/>
      <c r="C163" s="308"/>
      <c r="D163" s="303"/>
      <c r="E163" s="306"/>
      <c r="F163" s="307"/>
    </row>
    <row r="164" spans="1:6" ht="45" x14ac:dyDescent="0.25">
      <c r="A164" s="300"/>
      <c r="B164" s="301" t="s">
        <v>713</v>
      </c>
      <c r="C164" s="308"/>
      <c r="D164" s="302"/>
      <c r="E164" s="306"/>
      <c r="F164" s="307"/>
    </row>
    <row r="165" spans="1:6" x14ac:dyDescent="0.25">
      <c r="A165" s="300"/>
      <c r="B165" s="301"/>
      <c r="C165" s="308"/>
      <c r="D165" s="303"/>
      <c r="E165" s="306"/>
      <c r="F165" s="307"/>
    </row>
    <row r="166" spans="1:6" x14ac:dyDescent="0.25">
      <c r="A166" s="300">
        <v>39814</v>
      </c>
      <c r="B166" s="301" t="s">
        <v>714</v>
      </c>
      <c r="C166" s="308" t="s">
        <v>661</v>
      </c>
      <c r="D166" s="303"/>
      <c r="E166" s="306"/>
      <c r="F166" s="307"/>
    </row>
    <row r="167" spans="1:6" x14ac:dyDescent="0.25">
      <c r="A167" s="300"/>
      <c r="B167" s="301"/>
      <c r="C167" s="308"/>
      <c r="D167" s="303"/>
      <c r="E167" s="306"/>
      <c r="F167" s="307"/>
    </row>
    <row r="168" spans="1:6" x14ac:dyDescent="0.25">
      <c r="A168" s="300"/>
      <c r="B168" s="301" t="s">
        <v>715</v>
      </c>
      <c r="C168" s="308"/>
      <c r="D168" s="302"/>
      <c r="E168" s="306"/>
      <c r="F168" s="307"/>
    </row>
    <row r="169" spans="1:6" x14ac:dyDescent="0.25">
      <c r="A169" s="300"/>
      <c r="B169" s="301"/>
      <c r="C169" s="308"/>
      <c r="D169" s="303"/>
      <c r="E169" s="306"/>
      <c r="F169" s="307"/>
    </row>
    <row r="170" spans="1:6" x14ac:dyDescent="0.25">
      <c r="A170" s="300">
        <v>40179</v>
      </c>
      <c r="B170" s="301" t="s">
        <v>716</v>
      </c>
      <c r="C170" s="308" t="s">
        <v>661</v>
      </c>
      <c r="D170" s="303"/>
      <c r="E170" s="306"/>
      <c r="F170" s="307"/>
    </row>
    <row r="171" spans="1:6" x14ac:dyDescent="0.25">
      <c r="A171" s="300"/>
      <c r="B171" s="301"/>
      <c r="C171" s="308"/>
      <c r="D171" s="303"/>
      <c r="E171" s="306"/>
      <c r="F171" s="307"/>
    </row>
    <row r="172" spans="1:6" ht="45" x14ac:dyDescent="0.25">
      <c r="A172" s="300"/>
      <c r="B172" s="301" t="s">
        <v>717</v>
      </c>
      <c r="C172" s="308"/>
      <c r="D172" s="302"/>
      <c r="E172" s="306"/>
      <c r="F172" s="307"/>
    </row>
    <row r="173" spans="1:6" x14ac:dyDescent="0.25">
      <c r="A173" s="300"/>
      <c r="B173" s="301"/>
      <c r="C173" s="308"/>
      <c r="D173" s="303"/>
      <c r="E173" s="306"/>
      <c r="F173" s="307"/>
    </row>
    <row r="174" spans="1:6" x14ac:dyDescent="0.25">
      <c r="A174" s="300">
        <v>40544</v>
      </c>
      <c r="B174" s="301" t="s">
        <v>718</v>
      </c>
      <c r="C174" s="308" t="s">
        <v>661</v>
      </c>
      <c r="D174" s="303"/>
      <c r="E174" s="306"/>
      <c r="F174" s="307"/>
    </row>
    <row r="175" spans="1:6" x14ac:dyDescent="0.25">
      <c r="A175" s="300"/>
      <c r="B175" s="301"/>
      <c r="C175" s="308"/>
      <c r="D175" s="303"/>
      <c r="E175" s="306"/>
      <c r="F175" s="307"/>
    </row>
    <row r="176" spans="1:6" x14ac:dyDescent="0.25">
      <c r="A176" s="300">
        <v>40909</v>
      </c>
      <c r="B176" s="301" t="s">
        <v>719</v>
      </c>
      <c r="C176" s="308" t="s">
        <v>661</v>
      </c>
      <c r="D176" s="303"/>
      <c r="E176" s="306"/>
      <c r="F176" s="307"/>
    </row>
    <row r="177" spans="1:6" x14ac:dyDescent="0.25">
      <c r="A177" s="300"/>
      <c r="B177" s="301"/>
      <c r="C177" s="308"/>
      <c r="D177" s="303"/>
      <c r="E177" s="306"/>
      <c r="F177" s="307"/>
    </row>
    <row r="178" spans="1:6" x14ac:dyDescent="0.25">
      <c r="A178" s="300"/>
      <c r="B178" s="301" t="s">
        <v>720</v>
      </c>
      <c r="C178" s="308"/>
      <c r="D178" s="302"/>
      <c r="E178" s="306"/>
      <c r="F178" s="307"/>
    </row>
    <row r="179" spans="1:6" x14ac:dyDescent="0.25">
      <c r="A179" s="300"/>
      <c r="B179" s="301"/>
      <c r="C179" s="308"/>
      <c r="D179" s="303"/>
      <c r="E179" s="306"/>
      <c r="F179" s="307"/>
    </row>
    <row r="180" spans="1:6" ht="150" x14ac:dyDescent="0.25">
      <c r="A180" s="300"/>
      <c r="B180" s="301" t="s">
        <v>721</v>
      </c>
      <c r="C180" s="308"/>
      <c r="D180" s="303"/>
      <c r="E180" s="306"/>
      <c r="F180" s="307"/>
    </row>
    <row r="181" spans="1:6" x14ac:dyDescent="0.25">
      <c r="A181" s="300"/>
      <c r="B181" s="301"/>
      <c r="C181" s="308"/>
      <c r="D181" s="303"/>
      <c r="E181" s="306"/>
      <c r="F181" s="307"/>
    </row>
    <row r="182" spans="1:6" x14ac:dyDescent="0.25">
      <c r="A182" s="300"/>
      <c r="B182" s="301" t="s">
        <v>722</v>
      </c>
      <c r="C182" s="308"/>
      <c r="D182" s="302"/>
      <c r="E182" s="306"/>
      <c r="F182" s="307"/>
    </row>
    <row r="183" spans="1:6" x14ac:dyDescent="0.25">
      <c r="A183" s="300"/>
      <c r="B183" s="301"/>
      <c r="C183" s="308"/>
      <c r="D183" s="303"/>
      <c r="E183" s="306"/>
      <c r="F183" s="307"/>
    </row>
    <row r="184" spans="1:6" x14ac:dyDescent="0.25">
      <c r="A184" s="300"/>
      <c r="B184" s="301" t="s">
        <v>723</v>
      </c>
      <c r="C184" s="308"/>
      <c r="D184" s="302"/>
      <c r="E184" s="306"/>
      <c r="F184" s="307"/>
    </row>
    <row r="185" spans="1:6" x14ac:dyDescent="0.25">
      <c r="A185" s="300"/>
      <c r="B185" s="301"/>
      <c r="C185" s="308"/>
      <c r="D185" s="303"/>
      <c r="E185" s="306"/>
      <c r="F185" s="307"/>
    </row>
    <row r="186" spans="1:6" x14ac:dyDescent="0.25">
      <c r="A186" s="300">
        <v>41275</v>
      </c>
      <c r="B186" s="301" t="s">
        <v>724</v>
      </c>
      <c r="C186" s="308" t="s">
        <v>661</v>
      </c>
      <c r="D186" s="303"/>
      <c r="E186" s="306"/>
      <c r="F186" s="307"/>
    </row>
    <row r="187" spans="1:6" x14ac:dyDescent="0.25">
      <c r="A187" s="300"/>
      <c r="B187" s="301"/>
      <c r="C187" s="308"/>
      <c r="D187" s="303"/>
      <c r="E187" s="306"/>
      <c r="F187" s="307"/>
    </row>
    <row r="188" spans="1:6" x14ac:dyDescent="0.25">
      <c r="A188" s="300"/>
      <c r="B188" s="301" t="s">
        <v>725</v>
      </c>
      <c r="C188" s="308"/>
      <c r="D188" s="302"/>
      <c r="E188" s="306"/>
      <c r="F188" s="307"/>
    </row>
    <row r="189" spans="1:6" x14ac:dyDescent="0.25">
      <c r="A189" s="300"/>
      <c r="B189" s="301"/>
      <c r="C189" s="308"/>
      <c r="D189" s="303"/>
      <c r="E189" s="306"/>
      <c r="F189" s="307"/>
    </row>
    <row r="190" spans="1:6" ht="30" x14ac:dyDescent="0.25">
      <c r="A190" s="300"/>
      <c r="B190" s="301" t="s">
        <v>726</v>
      </c>
      <c r="C190" s="308"/>
      <c r="D190" s="302"/>
      <c r="E190" s="306"/>
      <c r="F190" s="307"/>
    </row>
    <row r="191" spans="1:6" x14ac:dyDescent="0.25">
      <c r="A191" s="300"/>
      <c r="B191" s="301"/>
      <c r="C191" s="308"/>
      <c r="D191" s="303"/>
      <c r="E191" s="306"/>
      <c r="F191" s="307"/>
    </row>
    <row r="192" spans="1:6" x14ac:dyDescent="0.25">
      <c r="A192" s="300">
        <v>41640</v>
      </c>
      <c r="B192" s="301" t="s">
        <v>727</v>
      </c>
      <c r="C192" s="308" t="s">
        <v>661</v>
      </c>
      <c r="D192" s="303"/>
      <c r="E192" s="306"/>
      <c r="F192" s="307"/>
    </row>
    <row r="193" spans="1:6" x14ac:dyDescent="0.25">
      <c r="A193" s="300"/>
      <c r="B193" s="301"/>
      <c r="C193" s="308"/>
      <c r="D193" s="303"/>
      <c r="E193" s="306"/>
      <c r="F193" s="307"/>
    </row>
    <row r="194" spans="1:6" x14ac:dyDescent="0.25">
      <c r="A194" s="300"/>
      <c r="B194" s="301" t="s">
        <v>728</v>
      </c>
      <c r="C194" s="308"/>
      <c r="D194" s="302"/>
      <c r="E194" s="306"/>
      <c r="F194" s="307"/>
    </row>
    <row r="195" spans="1:6" x14ac:dyDescent="0.25">
      <c r="A195" s="300"/>
      <c r="B195" s="301"/>
      <c r="C195" s="308"/>
      <c r="D195" s="303"/>
      <c r="E195" s="306"/>
      <c r="F195" s="307"/>
    </row>
    <row r="196" spans="1:6" x14ac:dyDescent="0.25">
      <c r="A196" s="300"/>
      <c r="B196" s="301" t="s">
        <v>729</v>
      </c>
      <c r="C196" s="308"/>
      <c r="D196" s="302"/>
      <c r="E196" s="306"/>
      <c r="F196" s="307"/>
    </row>
    <row r="197" spans="1:6" x14ac:dyDescent="0.25">
      <c r="A197" s="300"/>
      <c r="B197" s="301"/>
      <c r="C197" s="308"/>
      <c r="D197" s="303"/>
      <c r="E197" s="306"/>
      <c r="F197" s="307"/>
    </row>
    <row r="198" spans="1:6" ht="120" x14ac:dyDescent="0.25">
      <c r="A198" s="300"/>
      <c r="B198" s="301" t="s">
        <v>730</v>
      </c>
      <c r="C198" s="308"/>
      <c r="D198" s="303"/>
      <c r="E198" s="306"/>
      <c r="F198" s="307"/>
    </row>
    <row r="199" spans="1:6" x14ac:dyDescent="0.25">
      <c r="A199" s="300"/>
      <c r="B199" s="301"/>
      <c r="C199" s="308"/>
      <c r="D199" s="303"/>
      <c r="E199" s="306"/>
      <c r="F199" s="307"/>
    </row>
    <row r="200" spans="1:6" x14ac:dyDescent="0.25">
      <c r="A200" s="300"/>
      <c r="B200" s="301" t="s">
        <v>731</v>
      </c>
      <c r="C200" s="308"/>
      <c r="D200" s="302"/>
      <c r="E200" s="306"/>
      <c r="F200" s="307"/>
    </row>
    <row r="201" spans="1:6" x14ac:dyDescent="0.25">
      <c r="A201" s="300"/>
      <c r="B201" s="301"/>
      <c r="C201" s="308"/>
      <c r="D201" s="303"/>
      <c r="E201" s="306"/>
      <c r="F201" s="307"/>
    </row>
    <row r="202" spans="1:6" x14ac:dyDescent="0.25">
      <c r="A202" s="300">
        <v>42005</v>
      </c>
      <c r="B202" s="301" t="s">
        <v>732</v>
      </c>
      <c r="C202" s="308" t="s">
        <v>661</v>
      </c>
      <c r="D202" s="303"/>
      <c r="E202" s="306"/>
      <c r="F202" s="307"/>
    </row>
    <row r="203" spans="1:6" x14ac:dyDescent="0.25">
      <c r="A203" s="300"/>
      <c r="B203" s="301"/>
      <c r="C203" s="308"/>
      <c r="D203" s="303"/>
      <c r="E203" s="306"/>
      <c r="F203" s="307"/>
    </row>
    <row r="204" spans="1:6" ht="75" x14ac:dyDescent="0.25">
      <c r="A204" s="300"/>
      <c r="B204" s="301" t="s">
        <v>733</v>
      </c>
      <c r="C204" s="308"/>
      <c r="D204" s="302"/>
      <c r="E204" s="306"/>
      <c r="F204" s="307"/>
    </row>
    <row r="205" spans="1:6" x14ac:dyDescent="0.25">
      <c r="A205" s="300"/>
      <c r="B205" s="301"/>
      <c r="C205" s="308"/>
      <c r="D205" s="303"/>
      <c r="E205" s="306"/>
      <c r="F205" s="307"/>
    </row>
    <row r="206" spans="1:6" x14ac:dyDescent="0.25">
      <c r="A206" s="300"/>
      <c r="B206" s="301" t="s">
        <v>734</v>
      </c>
      <c r="C206" s="308"/>
      <c r="D206" s="302"/>
      <c r="E206" s="306"/>
      <c r="F206" s="307"/>
    </row>
    <row r="207" spans="1:6" x14ac:dyDescent="0.25">
      <c r="A207" s="300"/>
      <c r="B207" s="301"/>
      <c r="C207" s="308"/>
      <c r="D207" s="303"/>
      <c r="E207" s="306"/>
      <c r="F207" s="307"/>
    </row>
    <row r="208" spans="1:6" ht="75" x14ac:dyDescent="0.25">
      <c r="A208" s="300"/>
      <c r="B208" s="301" t="s">
        <v>735</v>
      </c>
      <c r="C208" s="308"/>
      <c r="D208" s="302"/>
      <c r="E208" s="306"/>
      <c r="F208" s="307"/>
    </row>
    <row r="209" spans="1:6" x14ac:dyDescent="0.25">
      <c r="A209" s="300"/>
      <c r="B209" s="301"/>
      <c r="C209" s="308"/>
      <c r="D209" s="303"/>
      <c r="E209" s="306"/>
      <c r="F209" s="307"/>
    </row>
    <row r="210" spans="1:6" ht="150" x14ac:dyDescent="0.25">
      <c r="A210" s="300"/>
      <c r="B210" s="301" t="s">
        <v>736</v>
      </c>
      <c r="C210" s="308"/>
      <c r="D210" s="302"/>
      <c r="E210" s="306"/>
      <c r="F210" s="307"/>
    </row>
    <row r="211" spans="1:6" x14ac:dyDescent="0.25">
      <c r="A211" s="300"/>
      <c r="B211" s="301"/>
      <c r="C211" s="308"/>
      <c r="D211" s="303"/>
      <c r="E211" s="306"/>
      <c r="F211" s="307"/>
    </row>
    <row r="212" spans="1:6" ht="45" x14ac:dyDescent="0.25">
      <c r="A212" s="300"/>
      <c r="B212" s="301" t="s">
        <v>737</v>
      </c>
      <c r="C212" s="308"/>
      <c r="D212" s="302"/>
      <c r="E212" s="306"/>
      <c r="F212" s="307"/>
    </row>
    <row r="213" spans="1:6" x14ac:dyDescent="0.25">
      <c r="A213" s="300"/>
      <c r="B213" s="301"/>
      <c r="C213" s="308"/>
      <c r="D213" s="303"/>
      <c r="E213" s="306"/>
      <c r="F213" s="307"/>
    </row>
    <row r="214" spans="1:6" ht="60" x14ac:dyDescent="0.25">
      <c r="A214" s="300"/>
      <c r="B214" s="301" t="s">
        <v>738</v>
      </c>
      <c r="C214" s="308"/>
      <c r="D214" s="302"/>
      <c r="E214" s="306"/>
      <c r="F214" s="307"/>
    </row>
    <row r="215" spans="1:6" x14ac:dyDescent="0.25">
      <c r="A215" s="300"/>
      <c r="B215" s="301"/>
      <c r="C215" s="308"/>
      <c r="D215" s="303"/>
      <c r="E215" s="306"/>
      <c r="F215" s="307"/>
    </row>
    <row r="216" spans="1:6" ht="30" x14ac:dyDescent="0.25">
      <c r="A216" s="300"/>
      <c r="B216" s="301" t="s">
        <v>739</v>
      </c>
      <c r="C216" s="308"/>
      <c r="D216" s="302"/>
      <c r="E216" s="306"/>
      <c r="F216" s="307"/>
    </row>
    <row r="217" spans="1:6" x14ac:dyDescent="0.25">
      <c r="A217" s="300"/>
      <c r="B217" s="301"/>
      <c r="C217" s="308"/>
      <c r="D217" s="303"/>
      <c r="E217" s="306"/>
      <c r="F217" s="307"/>
    </row>
    <row r="218" spans="1:6" x14ac:dyDescent="0.25">
      <c r="A218" s="300">
        <v>42370</v>
      </c>
      <c r="B218" s="301" t="s">
        <v>740</v>
      </c>
      <c r="C218" s="308" t="s">
        <v>661</v>
      </c>
      <c r="D218" s="303"/>
      <c r="E218" s="306"/>
      <c r="F218" s="307"/>
    </row>
    <row r="219" spans="1:6" x14ac:dyDescent="0.25">
      <c r="A219" s="300"/>
      <c r="B219" s="301"/>
      <c r="C219" s="308"/>
      <c r="D219" s="303"/>
      <c r="E219" s="306"/>
      <c r="F219" s="307"/>
    </row>
    <row r="220" spans="1:6" x14ac:dyDescent="0.25">
      <c r="A220" s="300">
        <v>42736</v>
      </c>
      <c r="B220" s="301" t="s">
        <v>741</v>
      </c>
      <c r="C220" s="308" t="s">
        <v>661</v>
      </c>
      <c r="D220" s="303"/>
      <c r="E220" s="306"/>
      <c r="F220" s="307"/>
    </row>
    <row r="221" spans="1:6" x14ac:dyDescent="0.25">
      <c r="A221" s="300"/>
      <c r="B221" s="301"/>
      <c r="C221" s="308"/>
      <c r="D221" s="303"/>
      <c r="E221" s="306"/>
      <c r="F221" s="307"/>
    </row>
    <row r="222" spans="1:6" x14ac:dyDescent="0.25">
      <c r="A222" s="300">
        <v>43101</v>
      </c>
      <c r="B222" s="301" t="s">
        <v>742</v>
      </c>
      <c r="C222" s="308" t="s">
        <v>661</v>
      </c>
      <c r="D222" s="303"/>
      <c r="E222" s="306"/>
      <c r="F222" s="307"/>
    </row>
    <row r="223" spans="1:6" x14ac:dyDescent="0.25">
      <c r="A223" s="300"/>
      <c r="B223" s="301"/>
      <c r="C223" s="308"/>
      <c r="D223" s="303"/>
      <c r="E223" s="306"/>
      <c r="F223" s="307"/>
    </row>
    <row r="224" spans="1:6" x14ac:dyDescent="0.25">
      <c r="A224" s="300"/>
      <c r="B224" s="301" t="s">
        <v>743</v>
      </c>
      <c r="C224" s="308"/>
      <c r="D224" s="302"/>
      <c r="E224" s="306"/>
      <c r="F224" s="307"/>
    </row>
    <row r="225" spans="1:6" x14ac:dyDescent="0.25">
      <c r="A225" s="300"/>
      <c r="B225" s="301"/>
      <c r="C225" s="308"/>
      <c r="D225" s="303"/>
      <c r="E225" s="306"/>
      <c r="F225" s="307"/>
    </row>
    <row r="226" spans="1:6" ht="75" x14ac:dyDescent="0.25">
      <c r="A226" s="300"/>
      <c r="B226" s="301" t="s">
        <v>744</v>
      </c>
      <c r="C226" s="308"/>
      <c r="D226" s="302"/>
      <c r="E226" s="306"/>
      <c r="F226" s="307"/>
    </row>
    <row r="227" spans="1:6" x14ac:dyDescent="0.25">
      <c r="A227" s="300"/>
      <c r="B227" s="301"/>
      <c r="C227" s="308"/>
      <c r="D227" s="303"/>
      <c r="E227" s="306"/>
      <c r="F227" s="307"/>
    </row>
    <row r="228" spans="1:6" ht="120" x14ac:dyDescent="0.25">
      <c r="A228" s="300"/>
      <c r="B228" s="301" t="s">
        <v>745</v>
      </c>
      <c r="C228" s="308"/>
      <c r="D228" s="302"/>
      <c r="E228" s="306"/>
      <c r="F228" s="307"/>
    </row>
    <row r="229" spans="1:6" x14ac:dyDescent="0.25">
      <c r="A229" s="300"/>
      <c r="B229" s="301"/>
      <c r="C229" s="308"/>
      <c r="D229" s="303"/>
      <c r="E229" s="306"/>
      <c r="F229" s="307"/>
    </row>
    <row r="230" spans="1:6" x14ac:dyDescent="0.25">
      <c r="A230" s="300">
        <v>43466</v>
      </c>
      <c r="B230" s="301" t="s">
        <v>746</v>
      </c>
      <c r="C230" s="308" t="s">
        <v>661</v>
      </c>
      <c r="D230" s="303"/>
      <c r="E230" s="306"/>
      <c r="F230" s="307"/>
    </row>
    <row r="231" spans="1:6" x14ac:dyDescent="0.25">
      <c r="A231" s="300"/>
      <c r="B231" s="301"/>
      <c r="C231" s="308"/>
      <c r="D231" s="303"/>
      <c r="E231" s="306"/>
      <c r="F231" s="307"/>
    </row>
    <row r="232" spans="1:6" x14ac:dyDescent="0.25">
      <c r="A232" s="300">
        <v>43831</v>
      </c>
      <c r="B232" s="301" t="s">
        <v>747</v>
      </c>
      <c r="C232" s="308" t="s">
        <v>661</v>
      </c>
      <c r="D232" s="303"/>
      <c r="E232" s="306"/>
      <c r="F232" s="307"/>
    </row>
    <row r="233" spans="1:6" x14ac:dyDescent="0.25">
      <c r="A233" s="300"/>
      <c r="B233" s="301"/>
      <c r="C233" s="308"/>
      <c r="D233" s="303"/>
      <c r="E233" s="306"/>
      <c r="F233" s="307"/>
    </row>
    <row r="234" spans="1:6" x14ac:dyDescent="0.25">
      <c r="A234" s="300">
        <v>44197</v>
      </c>
      <c r="B234" s="301" t="s">
        <v>748</v>
      </c>
      <c r="C234" s="308" t="s">
        <v>661</v>
      </c>
      <c r="D234" s="303"/>
      <c r="E234" s="306"/>
      <c r="F234" s="307"/>
    </row>
    <row r="235" spans="1:6" x14ac:dyDescent="0.25">
      <c r="A235" s="300"/>
      <c r="B235" s="301"/>
      <c r="C235" s="308"/>
      <c r="D235" s="303"/>
      <c r="E235" s="306"/>
      <c r="F235" s="307"/>
    </row>
    <row r="236" spans="1:6" ht="30" x14ac:dyDescent="0.25">
      <c r="A236" s="300"/>
      <c r="B236" s="301" t="s">
        <v>749</v>
      </c>
      <c r="C236" s="308"/>
      <c r="D236" s="302"/>
      <c r="E236" s="306"/>
      <c r="F236" s="307"/>
    </row>
    <row r="237" spans="1:6" x14ac:dyDescent="0.25">
      <c r="A237" s="300"/>
      <c r="B237" s="301"/>
      <c r="C237" s="308"/>
      <c r="D237" s="303"/>
      <c r="E237" s="306"/>
      <c r="F237" s="307"/>
    </row>
    <row r="238" spans="1:6" x14ac:dyDescent="0.25">
      <c r="A238" s="300"/>
      <c r="B238" s="301" t="s">
        <v>750</v>
      </c>
      <c r="C238" s="308"/>
      <c r="D238" s="302"/>
      <c r="E238" s="306"/>
      <c r="F238" s="307"/>
    </row>
    <row r="239" spans="1:6" x14ac:dyDescent="0.25">
      <c r="A239" s="300"/>
      <c r="B239" s="301"/>
      <c r="C239" s="308"/>
      <c r="D239" s="303"/>
      <c r="E239" s="306"/>
      <c r="F239" s="307"/>
    </row>
    <row r="240" spans="1:6" x14ac:dyDescent="0.25">
      <c r="A240" s="300"/>
      <c r="B240" s="301" t="s">
        <v>751</v>
      </c>
      <c r="C240" s="308"/>
      <c r="D240" s="302"/>
      <c r="E240" s="306"/>
      <c r="F240" s="307"/>
    </row>
    <row r="241" spans="1:6" x14ac:dyDescent="0.25">
      <c r="A241" s="300"/>
      <c r="B241" s="301"/>
      <c r="C241" s="308"/>
      <c r="D241" s="303"/>
      <c r="E241" s="306"/>
      <c r="F241" s="307"/>
    </row>
    <row r="242" spans="1:6" ht="60" x14ac:dyDescent="0.25">
      <c r="A242" s="300"/>
      <c r="B242" s="301" t="s">
        <v>752</v>
      </c>
      <c r="C242" s="308"/>
      <c r="D242" s="302"/>
      <c r="E242" s="306"/>
      <c r="F242" s="307"/>
    </row>
    <row r="243" spans="1:6" x14ac:dyDescent="0.25">
      <c r="A243" s="300"/>
      <c r="B243" s="301"/>
      <c r="C243" s="308"/>
      <c r="D243" s="303"/>
      <c r="E243" s="306"/>
      <c r="F243" s="307"/>
    </row>
    <row r="244" spans="1:6" ht="105" x14ac:dyDescent="0.25">
      <c r="A244" s="300"/>
      <c r="B244" s="301" t="s">
        <v>753</v>
      </c>
      <c r="C244" s="308"/>
      <c r="D244" s="302"/>
      <c r="E244" s="306"/>
      <c r="F244" s="307"/>
    </row>
    <row r="245" spans="1:6" x14ac:dyDescent="0.25">
      <c r="A245" s="300"/>
      <c r="B245" s="301"/>
      <c r="C245" s="308"/>
      <c r="D245" s="303"/>
      <c r="E245" s="306"/>
      <c r="F245" s="307"/>
    </row>
    <row r="246" spans="1:6" x14ac:dyDescent="0.25">
      <c r="A246" s="300">
        <v>44562</v>
      </c>
      <c r="B246" s="301" t="s">
        <v>754</v>
      </c>
      <c r="C246" s="308" t="s">
        <v>661</v>
      </c>
      <c r="D246" s="303"/>
      <c r="E246" s="306"/>
      <c r="F246" s="307"/>
    </row>
    <row r="247" spans="1:6" x14ac:dyDescent="0.25">
      <c r="A247" s="300"/>
      <c r="B247" s="301"/>
      <c r="C247" s="308"/>
      <c r="D247" s="303"/>
      <c r="E247" s="306"/>
      <c r="F247" s="307"/>
    </row>
    <row r="248" spans="1:6" ht="165" x14ac:dyDescent="0.25">
      <c r="A248" s="300"/>
      <c r="B248" s="301" t="s">
        <v>755</v>
      </c>
      <c r="C248" s="308"/>
      <c r="D248" s="302"/>
      <c r="E248" s="306"/>
      <c r="F248" s="307"/>
    </row>
    <row r="249" spans="1:6" x14ac:dyDescent="0.25">
      <c r="A249" s="300"/>
      <c r="B249" s="301"/>
      <c r="C249" s="308"/>
      <c r="D249" s="303"/>
      <c r="E249" s="306"/>
      <c r="F249" s="307"/>
    </row>
    <row r="250" spans="1:6" x14ac:dyDescent="0.25">
      <c r="A250" s="300">
        <v>44927</v>
      </c>
      <c r="B250" s="301" t="s">
        <v>756</v>
      </c>
      <c r="C250" s="308" t="s">
        <v>661</v>
      </c>
      <c r="D250" s="303"/>
      <c r="E250" s="306"/>
      <c r="F250" s="307"/>
    </row>
    <row r="251" spans="1:6" x14ac:dyDescent="0.25">
      <c r="A251" s="300"/>
      <c r="B251" s="301"/>
      <c r="C251" s="308"/>
      <c r="D251" s="303"/>
      <c r="E251" s="306"/>
      <c r="F251" s="307"/>
    </row>
    <row r="252" spans="1:6" x14ac:dyDescent="0.25">
      <c r="A252" s="300"/>
      <c r="B252" s="301" t="s">
        <v>757</v>
      </c>
      <c r="C252" s="308"/>
      <c r="D252" s="302"/>
      <c r="E252" s="306"/>
      <c r="F252" s="307"/>
    </row>
    <row r="253" spans="1:6" x14ac:dyDescent="0.25">
      <c r="A253" s="300"/>
      <c r="B253" s="301"/>
      <c r="C253" s="308"/>
      <c r="D253" s="303"/>
      <c r="E253" s="306"/>
      <c r="F253" s="307"/>
    </row>
    <row r="254" spans="1:6" x14ac:dyDescent="0.25">
      <c r="A254" s="300">
        <v>45292</v>
      </c>
      <c r="B254" s="301" t="s">
        <v>758</v>
      </c>
      <c r="C254" s="308" t="s">
        <v>661</v>
      </c>
      <c r="D254" s="303"/>
      <c r="E254" s="306"/>
      <c r="F254" s="307"/>
    </row>
    <row r="255" spans="1:6" x14ac:dyDescent="0.25">
      <c r="A255" s="300"/>
      <c r="B255" s="301"/>
      <c r="C255" s="308"/>
      <c r="D255" s="303"/>
      <c r="E255" s="306"/>
      <c r="F255" s="307"/>
    </row>
    <row r="256" spans="1:6" x14ac:dyDescent="0.25">
      <c r="A256" s="300"/>
      <c r="B256" s="301" t="s">
        <v>759</v>
      </c>
      <c r="C256" s="308"/>
      <c r="D256" s="302"/>
      <c r="E256" s="306"/>
      <c r="F256" s="307"/>
    </row>
    <row r="257" spans="1:6" x14ac:dyDescent="0.25">
      <c r="A257" s="300"/>
      <c r="B257" s="301"/>
      <c r="C257" s="308"/>
      <c r="D257" s="303"/>
      <c r="E257" s="306"/>
      <c r="F257" s="307"/>
    </row>
    <row r="258" spans="1:6" ht="45" x14ac:dyDescent="0.25">
      <c r="A258" s="300"/>
      <c r="B258" s="301" t="s">
        <v>760</v>
      </c>
      <c r="C258" s="308"/>
      <c r="D258" s="302"/>
      <c r="E258" s="306"/>
      <c r="F258" s="307"/>
    </row>
    <row r="259" spans="1:6" x14ac:dyDescent="0.25">
      <c r="A259" s="300"/>
      <c r="B259" s="301"/>
      <c r="C259" s="308"/>
      <c r="D259" s="303"/>
      <c r="E259" s="306"/>
      <c r="F259" s="307"/>
    </row>
    <row r="260" spans="1:6" ht="30" x14ac:dyDescent="0.25">
      <c r="A260" s="300"/>
      <c r="B260" s="301" t="s">
        <v>761</v>
      </c>
      <c r="C260" s="308"/>
      <c r="D260" s="302"/>
      <c r="E260" s="306"/>
      <c r="F260" s="307"/>
    </row>
    <row r="261" spans="1:6" x14ac:dyDescent="0.25">
      <c r="A261" s="300"/>
      <c r="B261" s="301"/>
      <c r="C261" s="308"/>
      <c r="D261" s="303"/>
      <c r="E261" s="306"/>
      <c r="F261" s="307"/>
    </row>
    <row r="262" spans="1:6" ht="30" x14ac:dyDescent="0.25">
      <c r="A262" s="300"/>
      <c r="B262" s="301" t="s">
        <v>762</v>
      </c>
      <c r="C262" s="308"/>
      <c r="D262" s="302"/>
      <c r="E262" s="306"/>
      <c r="F262" s="307"/>
    </row>
    <row r="263" spans="1:6" x14ac:dyDescent="0.25">
      <c r="A263" s="300"/>
      <c r="B263" s="301"/>
      <c r="C263" s="308"/>
      <c r="D263" s="303"/>
      <c r="E263" s="306"/>
      <c r="F263" s="307"/>
    </row>
    <row r="264" spans="1:6" ht="60" x14ac:dyDescent="0.25">
      <c r="A264" s="300"/>
      <c r="B264" s="301" t="s">
        <v>763</v>
      </c>
      <c r="C264" s="308"/>
      <c r="D264" s="302"/>
      <c r="E264" s="306"/>
      <c r="F264" s="307"/>
    </row>
    <row r="265" spans="1:6" x14ac:dyDescent="0.25">
      <c r="A265" s="300"/>
      <c r="B265" s="301"/>
      <c r="C265" s="308"/>
      <c r="D265" s="303"/>
      <c r="E265" s="306"/>
      <c r="F265" s="307"/>
    </row>
    <row r="266" spans="1:6" x14ac:dyDescent="0.25">
      <c r="A266" s="300"/>
      <c r="B266" s="301" t="s">
        <v>764</v>
      </c>
      <c r="C266" s="308"/>
      <c r="D266" s="302"/>
      <c r="E266" s="306"/>
      <c r="F266" s="307"/>
    </row>
    <row r="267" spans="1:6" x14ac:dyDescent="0.25">
      <c r="A267" s="300"/>
      <c r="B267" s="301"/>
      <c r="C267" s="308"/>
      <c r="D267" s="303"/>
      <c r="E267" s="306"/>
      <c r="F267" s="307"/>
    </row>
    <row r="268" spans="1:6" ht="45" x14ac:dyDescent="0.25">
      <c r="A268" s="300"/>
      <c r="B268" s="301" t="s">
        <v>1207</v>
      </c>
      <c r="C268" s="308"/>
      <c r="D268" s="302"/>
      <c r="E268" s="306"/>
      <c r="F268" s="307"/>
    </row>
    <row r="269" spans="1:6" x14ac:dyDescent="0.25">
      <c r="A269" s="300"/>
      <c r="B269" s="301"/>
      <c r="C269" s="308"/>
      <c r="D269" s="303"/>
      <c r="E269" s="306"/>
      <c r="F269" s="307"/>
    </row>
    <row r="270" spans="1:6" ht="90" x14ac:dyDescent="0.25">
      <c r="A270" s="300"/>
      <c r="B270" s="301" t="s">
        <v>765</v>
      </c>
      <c r="C270" s="308"/>
      <c r="D270" s="302"/>
      <c r="E270" s="306"/>
      <c r="F270" s="307"/>
    </row>
    <row r="271" spans="1:6" x14ac:dyDescent="0.25">
      <c r="A271" s="300"/>
      <c r="B271" s="301"/>
      <c r="C271" s="308"/>
      <c r="D271" s="303"/>
      <c r="E271" s="306"/>
      <c r="F271" s="307"/>
    </row>
    <row r="272" spans="1:6" ht="75" x14ac:dyDescent="0.25">
      <c r="A272" s="300"/>
      <c r="B272" s="301" t="s">
        <v>766</v>
      </c>
      <c r="C272" s="308"/>
      <c r="D272" s="303"/>
      <c r="E272" s="306"/>
      <c r="F272" s="307"/>
    </row>
    <row r="273" spans="1:6" x14ac:dyDescent="0.25">
      <c r="A273" s="300"/>
      <c r="B273" s="301"/>
      <c r="C273" s="308"/>
      <c r="D273" s="303"/>
      <c r="E273" s="306"/>
      <c r="F273" s="307"/>
    </row>
    <row r="274" spans="1:6" ht="45" x14ac:dyDescent="0.25">
      <c r="A274" s="300"/>
      <c r="B274" s="301" t="s">
        <v>767</v>
      </c>
      <c r="C274" s="308"/>
      <c r="D274" s="302"/>
      <c r="E274" s="306"/>
      <c r="F274" s="307"/>
    </row>
    <row r="275" spans="1:6" x14ac:dyDescent="0.25">
      <c r="A275" s="300"/>
      <c r="B275" s="301"/>
      <c r="C275" s="308"/>
      <c r="D275" s="303"/>
      <c r="E275" s="306"/>
      <c r="F275" s="307"/>
    </row>
    <row r="276" spans="1:6" ht="45" x14ac:dyDescent="0.25">
      <c r="A276" s="300"/>
      <c r="B276" s="301" t="s">
        <v>768</v>
      </c>
      <c r="C276" s="308"/>
      <c r="D276" s="302"/>
      <c r="E276" s="306"/>
      <c r="F276" s="307"/>
    </row>
    <row r="277" spans="1:6" x14ac:dyDescent="0.25">
      <c r="A277" s="300"/>
      <c r="B277" s="301"/>
      <c r="C277" s="308"/>
      <c r="D277" s="303"/>
      <c r="E277" s="306"/>
      <c r="F277" s="307"/>
    </row>
    <row r="278" spans="1:6" ht="90" x14ac:dyDescent="0.25">
      <c r="A278" s="300"/>
      <c r="B278" s="301" t="s">
        <v>769</v>
      </c>
      <c r="C278" s="308"/>
      <c r="D278" s="302"/>
      <c r="E278" s="306"/>
      <c r="F278" s="307"/>
    </row>
    <row r="279" spans="1:6" x14ac:dyDescent="0.25">
      <c r="A279" s="300"/>
      <c r="B279" s="301"/>
      <c r="C279" s="308"/>
      <c r="D279" s="303"/>
      <c r="E279" s="306"/>
      <c r="F279" s="307"/>
    </row>
    <row r="280" spans="1:6" x14ac:dyDescent="0.25">
      <c r="A280" s="300">
        <v>45658</v>
      </c>
      <c r="B280" s="301" t="s">
        <v>770</v>
      </c>
      <c r="C280" s="308" t="s">
        <v>661</v>
      </c>
      <c r="D280" s="303"/>
      <c r="E280" s="306"/>
      <c r="F280" s="307"/>
    </row>
    <row r="281" spans="1:6" x14ac:dyDescent="0.25">
      <c r="A281" s="300"/>
      <c r="B281" s="301"/>
      <c r="C281" s="308"/>
      <c r="D281" s="303"/>
      <c r="E281" s="306"/>
      <c r="F281" s="307"/>
    </row>
    <row r="282" spans="1:6" x14ac:dyDescent="0.25">
      <c r="A282" s="300">
        <v>46023</v>
      </c>
      <c r="B282" s="301" t="s">
        <v>771</v>
      </c>
      <c r="C282" s="308" t="s">
        <v>661</v>
      </c>
      <c r="D282" s="303"/>
      <c r="E282" s="306"/>
      <c r="F282" s="307"/>
    </row>
    <row r="283" spans="1:6" x14ac:dyDescent="0.25">
      <c r="A283" s="300"/>
      <c r="B283" s="301"/>
      <c r="C283" s="308"/>
      <c r="D283" s="303"/>
      <c r="E283" s="306"/>
      <c r="F283" s="307"/>
    </row>
    <row r="284" spans="1:6" x14ac:dyDescent="0.25">
      <c r="A284" s="300">
        <v>46388</v>
      </c>
      <c r="B284" s="301" t="s">
        <v>772</v>
      </c>
      <c r="C284" s="308" t="s">
        <v>661</v>
      </c>
      <c r="D284" s="303"/>
      <c r="E284" s="306"/>
      <c r="F284" s="307"/>
    </row>
    <row r="285" spans="1:6" x14ac:dyDescent="0.25">
      <c r="A285" s="300"/>
      <c r="B285" s="301"/>
      <c r="C285" s="308"/>
      <c r="D285" s="303"/>
      <c r="E285" s="306"/>
      <c r="F285" s="307"/>
    </row>
    <row r="286" spans="1:6" x14ac:dyDescent="0.25">
      <c r="A286" s="300"/>
      <c r="B286" s="301" t="s">
        <v>773</v>
      </c>
      <c r="C286" s="308"/>
      <c r="D286" s="302"/>
      <c r="E286" s="306"/>
      <c r="F286" s="307"/>
    </row>
    <row r="287" spans="1:6" x14ac:dyDescent="0.25">
      <c r="A287" s="300"/>
      <c r="B287" s="301"/>
      <c r="C287" s="308"/>
      <c r="D287" s="303"/>
      <c r="E287" s="306"/>
      <c r="F287" s="307"/>
    </row>
    <row r="288" spans="1:6" x14ac:dyDescent="0.25">
      <c r="A288" s="300">
        <v>46753</v>
      </c>
      <c r="B288" s="301" t="s">
        <v>774</v>
      </c>
      <c r="C288" s="308" t="s">
        <v>661</v>
      </c>
      <c r="D288" s="303"/>
      <c r="E288" s="306"/>
      <c r="F288" s="307"/>
    </row>
    <row r="289" spans="1:8" x14ac:dyDescent="0.25">
      <c r="A289" s="300"/>
      <c r="B289" s="301"/>
      <c r="C289" s="308"/>
      <c r="D289" s="303"/>
      <c r="E289" s="306"/>
      <c r="F289" s="307"/>
    </row>
    <row r="290" spans="1:8" x14ac:dyDescent="0.25">
      <c r="A290" s="300">
        <v>47119</v>
      </c>
      <c r="B290" s="301" t="s">
        <v>775</v>
      </c>
      <c r="C290" s="308" t="s">
        <v>661</v>
      </c>
      <c r="D290" s="303"/>
      <c r="E290" s="306"/>
      <c r="F290" s="307"/>
    </row>
    <row r="291" spans="1:8" x14ac:dyDescent="0.25">
      <c r="A291" s="300"/>
      <c r="B291" s="301"/>
      <c r="C291" s="308"/>
      <c r="D291" s="303"/>
      <c r="E291" s="306"/>
      <c r="F291" s="307"/>
    </row>
    <row r="292" spans="1:8" x14ac:dyDescent="0.25">
      <c r="A292" s="300"/>
      <c r="B292" s="301" t="s">
        <v>776</v>
      </c>
      <c r="C292" s="308"/>
      <c r="D292" s="302"/>
      <c r="E292" s="306"/>
      <c r="F292" s="307"/>
    </row>
    <row r="293" spans="1:8" x14ac:dyDescent="0.25">
      <c r="A293" s="300"/>
      <c r="B293" s="301"/>
      <c r="C293" s="308"/>
      <c r="D293" s="303"/>
      <c r="E293" s="306"/>
      <c r="F293" s="307"/>
    </row>
    <row r="294" spans="1:8" ht="30" x14ac:dyDescent="0.25">
      <c r="A294" s="300"/>
      <c r="B294" s="301" t="s">
        <v>777</v>
      </c>
      <c r="C294" s="308"/>
      <c r="D294" s="303"/>
      <c r="E294" s="306"/>
      <c r="F294" s="307"/>
    </row>
    <row r="295" spans="1:8" x14ac:dyDescent="0.25">
      <c r="A295" s="300"/>
      <c r="B295" s="301"/>
      <c r="C295" s="308"/>
      <c r="D295" s="303"/>
      <c r="E295" s="306"/>
      <c r="F295" s="307"/>
    </row>
    <row r="296" spans="1:8" x14ac:dyDescent="0.25">
      <c r="A296" s="300"/>
      <c r="B296" s="301" t="s">
        <v>778</v>
      </c>
      <c r="C296" s="308"/>
      <c r="D296" s="302"/>
      <c r="E296" s="306"/>
      <c r="F296" s="307"/>
    </row>
    <row r="297" spans="1:8" x14ac:dyDescent="0.25">
      <c r="A297" s="300"/>
      <c r="B297" s="301"/>
      <c r="C297" s="308"/>
      <c r="D297" s="303"/>
      <c r="E297" s="306"/>
      <c r="F297" s="307"/>
    </row>
    <row r="298" spans="1:8" ht="45" x14ac:dyDescent="0.25">
      <c r="A298" s="300"/>
      <c r="B298" s="301" t="s">
        <v>779</v>
      </c>
      <c r="C298" s="308"/>
      <c r="D298" s="302"/>
      <c r="E298" s="306"/>
      <c r="F298" s="307"/>
    </row>
    <row r="299" spans="1:8" x14ac:dyDescent="0.25">
      <c r="A299" s="300"/>
      <c r="B299" s="301"/>
      <c r="C299" s="308"/>
      <c r="D299" s="303"/>
      <c r="E299" s="306"/>
      <c r="F299" s="307"/>
    </row>
    <row r="300" spans="1:8" ht="75" x14ac:dyDescent="0.25">
      <c r="A300" s="300"/>
      <c r="B300" s="301" t="s">
        <v>780</v>
      </c>
      <c r="C300" s="308"/>
      <c r="D300" s="302"/>
      <c r="E300" s="306"/>
      <c r="F300" s="307"/>
    </row>
    <row r="301" spans="1:8" x14ac:dyDescent="0.25">
      <c r="A301" s="300"/>
      <c r="B301" s="301"/>
      <c r="C301" s="308"/>
      <c r="D301" s="303"/>
      <c r="E301" s="306"/>
      <c r="F301" s="307"/>
    </row>
    <row r="302" spans="1:8" s="299" customFormat="1" x14ac:dyDescent="0.25">
      <c r="A302" s="300"/>
      <c r="B302" s="301" t="s">
        <v>781</v>
      </c>
      <c r="C302" s="308"/>
      <c r="D302" s="302"/>
      <c r="E302" s="306"/>
      <c r="F302" s="307"/>
      <c r="G302" s="296"/>
      <c r="H302" s="296"/>
    </row>
    <row r="303" spans="1:8" x14ac:dyDescent="0.25">
      <c r="A303" s="300"/>
      <c r="B303" s="301"/>
      <c r="C303" s="308"/>
      <c r="D303" s="303"/>
      <c r="E303" s="306"/>
      <c r="F303" s="307"/>
    </row>
    <row r="304" spans="1:8" s="299" customFormat="1" x14ac:dyDescent="0.25">
      <c r="A304" s="300"/>
      <c r="B304" s="301" t="s">
        <v>782</v>
      </c>
      <c r="C304" s="308"/>
      <c r="D304" s="303"/>
      <c r="E304" s="306"/>
      <c r="F304" s="307"/>
      <c r="G304" s="296"/>
      <c r="H304" s="296"/>
    </row>
    <row r="305" spans="1:8" x14ac:dyDescent="0.25">
      <c r="A305" s="300"/>
      <c r="B305" s="301"/>
      <c r="C305" s="308"/>
      <c r="D305" s="303"/>
      <c r="E305" s="306"/>
      <c r="F305" s="307"/>
    </row>
    <row r="306" spans="1:8" s="299" customFormat="1" x14ac:dyDescent="0.25">
      <c r="A306" s="300"/>
      <c r="B306" s="301" t="s">
        <v>783</v>
      </c>
      <c r="C306" s="308"/>
      <c r="D306" s="303"/>
      <c r="E306" s="306"/>
      <c r="F306" s="307"/>
      <c r="G306" s="296"/>
      <c r="H306" s="296"/>
    </row>
    <row r="307" spans="1:8" x14ac:dyDescent="0.25">
      <c r="A307" s="300"/>
      <c r="B307" s="301"/>
      <c r="C307" s="308"/>
      <c r="D307" s="303"/>
      <c r="E307" s="306"/>
      <c r="F307" s="307"/>
    </row>
    <row r="308" spans="1:8" s="299" customFormat="1" x14ac:dyDescent="0.25">
      <c r="A308" s="300"/>
      <c r="B308" s="301" t="s">
        <v>784</v>
      </c>
      <c r="C308" s="308"/>
      <c r="D308" s="303"/>
      <c r="E308" s="306"/>
      <c r="F308" s="307"/>
      <c r="G308" s="296"/>
      <c r="H308" s="296"/>
    </row>
    <row r="309" spans="1:8" x14ac:dyDescent="0.25">
      <c r="A309" s="300"/>
      <c r="B309" s="301"/>
      <c r="C309" s="308"/>
      <c r="D309" s="303"/>
      <c r="E309" s="306"/>
      <c r="F309" s="307"/>
    </row>
    <row r="310" spans="1:8" s="299" customFormat="1" x14ac:dyDescent="0.25">
      <c r="A310" s="300"/>
      <c r="B310" s="301" t="s">
        <v>785</v>
      </c>
      <c r="C310" s="308"/>
      <c r="D310" s="303"/>
      <c r="E310" s="306"/>
      <c r="F310" s="307"/>
      <c r="G310" s="296"/>
      <c r="H310" s="296"/>
    </row>
    <row r="311" spans="1:8" x14ac:dyDescent="0.25">
      <c r="A311" s="300"/>
      <c r="B311" s="301"/>
      <c r="C311" s="308"/>
      <c r="D311" s="303"/>
      <c r="E311" s="306"/>
      <c r="F311" s="307"/>
    </row>
    <row r="312" spans="1:8" s="299" customFormat="1" x14ac:dyDescent="0.25">
      <c r="A312" s="300"/>
      <c r="B312" s="301" t="s">
        <v>786</v>
      </c>
      <c r="C312" s="308"/>
      <c r="D312" s="303"/>
      <c r="E312" s="306"/>
      <c r="F312" s="307"/>
      <c r="G312" s="296"/>
      <c r="H312" s="296"/>
    </row>
    <row r="313" spans="1:8" x14ac:dyDescent="0.25">
      <c r="A313" s="300"/>
      <c r="B313" s="301"/>
      <c r="C313" s="308"/>
      <c r="D313" s="303"/>
      <c r="E313" s="306"/>
      <c r="F313" s="307"/>
    </row>
    <row r="314" spans="1:8" s="299" customFormat="1" x14ac:dyDescent="0.25">
      <c r="A314" s="300"/>
      <c r="B314" s="301" t="s">
        <v>787</v>
      </c>
      <c r="C314" s="308"/>
      <c r="D314" s="303"/>
      <c r="E314" s="306"/>
      <c r="F314" s="307"/>
      <c r="G314" s="296"/>
      <c r="H314" s="296"/>
    </row>
    <row r="315" spans="1:8" x14ac:dyDescent="0.25">
      <c r="A315" s="300"/>
      <c r="B315" s="301"/>
      <c r="C315" s="308"/>
      <c r="D315" s="303"/>
      <c r="E315" s="306"/>
      <c r="F315" s="307"/>
    </row>
    <row r="316" spans="1:8" s="299" customFormat="1" x14ac:dyDescent="0.25">
      <c r="A316" s="300"/>
      <c r="B316" s="301" t="s">
        <v>788</v>
      </c>
      <c r="C316" s="308"/>
      <c r="D316" s="303"/>
      <c r="E316" s="306"/>
      <c r="F316" s="307"/>
      <c r="G316" s="296"/>
      <c r="H316" s="296"/>
    </row>
    <row r="317" spans="1:8" x14ac:dyDescent="0.25">
      <c r="A317" s="300"/>
      <c r="B317" s="301"/>
      <c r="C317" s="308"/>
      <c r="D317" s="303"/>
      <c r="E317" s="306"/>
      <c r="F317" s="307"/>
    </row>
    <row r="318" spans="1:8" s="299" customFormat="1" x14ac:dyDescent="0.25">
      <c r="A318" s="300"/>
      <c r="B318" s="301" t="s">
        <v>789</v>
      </c>
      <c r="C318" s="308"/>
      <c r="D318" s="303"/>
      <c r="E318" s="306"/>
      <c r="F318" s="307"/>
      <c r="G318" s="296"/>
      <c r="H318" s="296"/>
    </row>
    <row r="319" spans="1:8" x14ac:dyDescent="0.25">
      <c r="A319" s="300"/>
      <c r="B319" s="301"/>
      <c r="C319" s="308"/>
      <c r="D319" s="303"/>
      <c r="E319" s="306"/>
      <c r="F319" s="307"/>
    </row>
    <row r="320" spans="1:8" s="299" customFormat="1" x14ac:dyDescent="0.25">
      <c r="A320" s="300"/>
      <c r="B320" s="301" t="s">
        <v>790</v>
      </c>
      <c r="C320" s="308"/>
      <c r="D320" s="303"/>
      <c r="E320" s="306"/>
      <c r="F320" s="307"/>
      <c r="G320" s="296"/>
      <c r="H320" s="296"/>
    </row>
    <row r="321" spans="1:8" x14ac:dyDescent="0.25">
      <c r="A321" s="300"/>
      <c r="B321" s="301"/>
      <c r="C321" s="308"/>
      <c r="D321" s="303"/>
      <c r="E321" s="306"/>
      <c r="F321" s="307"/>
    </row>
    <row r="322" spans="1:8" s="299" customFormat="1" x14ac:dyDescent="0.25">
      <c r="A322" s="300"/>
      <c r="B322" s="301" t="s">
        <v>791</v>
      </c>
      <c r="C322" s="308"/>
      <c r="D322" s="303"/>
      <c r="E322" s="306"/>
      <c r="F322" s="307"/>
      <c r="G322" s="296"/>
      <c r="H322" s="296"/>
    </row>
    <row r="323" spans="1:8" x14ac:dyDescent="0.25">
      <c r="A323" s="300"/>
      <c r="B323" s="301"/>
      <c r="C323" s="308"/>
      <c r="D323" s="303"/>
      <c r="E323" s="306"/>
      <c r="F323" s="307"/>
    </row>
    <row r="324" spans="1:8" s="299" customFormat="1" x14ac:dyDescent="0.25">
      <c r="A324" s="300"/>
      <c r="B324" s="301" t="s">
        <v>792</v>
      </c>
      <c r="C324" s="308"/>
      <c r="D324" s="303"/>
      <c r="E324" s="306"/>
      <c r="F324" s="307"/>
      <c r="G324" s="296"/>
      <c r="H324" s="296"/>
    </row>
    <row r="325" spans="1:8" x14ac:dyDescent="0.25">
      <c r="A325" s="300"/>
      <c r="B325" s="301"/>
      <c r="C325" s="308"/>
      <c r="D325" s="303"/>
      <c r="E325" s="306"/>
      <c r="F325" s="307"/>
    </row>
    <row r="326" spans="1:8" s="299" customFormat="1" ht="45" x14ac:dyDescent="0.25">
      <c r="A326" s="300"/>
      <c r="B326" s="301" t="s">
        <v>793</v>
      </c>
      <c r="C326" s="308"/>
      <c r="D326" s="302"/>
      <c r="E326" s="306"/>
      <c r="F326" s="307"/>
      <c r="G326" s="296"/>
      <c r="H326" s="296"/>
    </row>
    <row r="327" spans="1:8" x14ac:dyDescent="0.25">
      <c r="A327" s="300"/>
      <c r="B327" s="301"/>
      <c r="C327" s="308"/>
      <c r="D327" s="303"/>
      <c r="E327" s="306"/>
      <c r="F327" s="307"/>
    </row>
    <row r="328" spans="1:8" s="299" customFormat="1" ht="60" x14ac:dyDescent="0.25">
      <c r="A328" s="300"/>
      <c r="B328" s="301" t="s">
        <v>794</v>
      </c>
      <c r="C328" s="308"/>
      <c r="D328" s="302"/>
      <c r="E328" s="306"/>
      <c r="F328" s="307"/>
      <c r="G328" s="296"/>
      <c r="H328" s="296"/>
    </row>
    <row r="329" spans="1:8" x14ac:dyDescent="0.25">
      <c r="A329" s="300"/>
      <c r="B329" s="301"/>
      <c r="C329" s="308"/>
      <c r="D329" s="303"/>
      <c r="E329" s="306"/>
      <c r="F329" s="307"/>
    </row>
    <row r="330" spans="1:8" s="299" customFormat="1" ht="60" x14ac:dyDescent="0.25">
      <c r="A330" s="300"/>
      <c r="B330" s="301" t="s">
        <v>795</v>
      </c>
      <c r="C330" s="308"/>
      <c r="D330" s="302"/>
      <c r="E330" s="306"/>
      <c r="F330" s="307"/>
      <c r="G330" s="296"/>
      <c r="H330" s="296"/>
    </row>
    <row r="331" spans="1:8" x14ac:dyDescent="0.25">
      <c r="A331" s="300"/>
      <c r="B331" s="301"/>
      <c r="C331" s="308"/>
      <c r="D331" s="303"/>
      <c r="E331" s="306"/>
      <c r="F331" s="307"/>
    </row>
    <row r="332" spans="1:8" s="299" customFormat="1" ht="105" x14ac:dyDescent="0.25">
      <c r="A332" s="300"/>
      <c r="B332" s="301" t="s">
        <v>796</v>
      </c>
      <c r="C332" s="308"/>
      <c r="D332" s="302"/>
      <c r="E332" s="306"/>
      <c r="F332" s="307"/>
      <c r="G332" s="296"/>
      <c r="H332" s="296"/>
    </row>
    <row r="333" spans="1:8" x14ac:dyDescent="0.25">
      <c r="A333" s="300"/>
      <c r="B333" s="301"/>
      <c r="C333" s="308"/>
      <c r="D333" s="303"/>
      <c r="E333" s="306"/>
      <c r="F333" s="307"/>
    </row>
    <row r="334" spans="1:8" ht="135" x14ac:dyDescent="0.25">
      <c r="A334" s="300"/>
      <c r="B334" s="301" t="s">
        <v>797</v>
      </c>
      <c r="C334" s="308"/>
      <c r="D334" s="302"/>
      <c r="E334" s="306"/>
      <c r="F334" s="307"/>
    </row>
    <row r="335" spans="1:8" x14ac:dyDescent="0.25">
      <c r="A335" s="300"/>
      <c r="B335" s="301"/>
      <c r="C335" s="308"/>
      <c r="D335" s="303"/>
      <c r="E335" s="306"/>
      <c r="F335" s="307"/>
    </row>
    <row r="336" spans="1:8" ht="75" x14ac:dyDescent="0.25">
      <c r="A336" s="300"/>
      <c r="B336" s="301" t="s">
        <v>798</v>
      </c>
      <c r="C336" s="308"/>
      <c r="D336" s="302"/>
      <c r="E336" s="306"/>
      <c r="F336" s="307"/>
    </row>
    <row r="337" spans="1:8" x14ac:dyDescent="0.25">
      <c r="A337" s="300"/>
      <c r="B337" s="301"/>
      <c r="C337" s="308"/>
      <c r="D337" s="303"/>
      <c r="E337" s="306"/>
      <c r="F337" s="307"/>
    </row>
    <row r="338" spans="1:8" x14ac:dyDescent="0.25">
      <c r="A338" s="300">
        <v>10959</v>
      </c>
      <c r="B338" s="301" t="s">
        <v>799</v>
      </c>
      <c r="C338" s="308" t="s">
        <v>661</v>
      </c>
      <c r="D338" s="303"/>
      <c r="E338" s="306"/>
      <c r="F338" s="307"/>
    </row>
    <row r="339" spans="1:8" x14ac:dyDescent="0.25">
      <c r="A339" s="300"/>
      <c r="B339" s="301"/>
      <c r="C339" s="308"/>
      <c r="D339" s="303"/>
      <c r="E339" s="306"/>
      <c r="F339" s="307"/>
    </row>
    <row r="340" spans="1:8" ht="30" x14ac:dyDescent="0.25">
      <c r="A340" s="300"/>
      <c r="B340" s="301" t="s">
        <v>800</v>
      </c>
      <c r="C340" s="308"/>
      <c r="D340" s="302"/>
      <c r="E340" s="306"/>
      <c r="F340" s="307"/>
    </row>
    <row r="341" spans="1:8" x14ac:dyDescent="0.25">
      <c r="A341" s="300"/>
      <c r="B341" s="301"/>
      <c r="C341" s="308"/>
      <c r="D341" s="303"/>
      <c r="E341" s="306"/>
      <c r="F341" s="307"/>
    </row>
    <row r="342" spans="1:8" ht="30" x14ac:dyDescent="0.25">
      <c r="A342" s="300"/>
      <c r="B342" s="301" t="s">
        <v>801</v>
      </c>
      <c r="C342" s="308"/>
      <c r="D342" s="303"/>
      <c r="E342" s="306"/>
      <c r="F342" s="307"/>
    </row>
    <row r="343" spans="1:8" x14ac:dyDescent="0.25">
      <c r="A343" s="300"/>
      <c r="B343" s="301"/>
      <c r="C343" s="308"/>
      <c r="D343" s="303"/>
      <c r="E343" s="306"/>
      <c r="F343" s="307"/>
    </row>
    <row r="344" spans="1:8" ht="150" x14ac:dyDescent="0.25">
      <c r="A344" s="300"/>
      <c r="B344" s="301" t="s">
        <v>802</v>
      </c>
      <c r="C344" s="308"/>
      <c r="D344" s="302"/>
      <c r="E344" s="306"/>
      <c r="F344" s="307"/>
    </row>
    <row r="345" spans="1:8" x14ac:dyDescent="0.25">
      <c r="A345" s="300"/>
      <c r="B345" s="301"/>
      <c r="C345" s="308"/>
      <c r="D345" s="303"/>
      <c r="E345" s="306"/>
      <c r="F345" s="307"/>
    </row>
    <row r="346" spans="1:8" ht="75" x14ac:dyDescent="0.25">
      <c r="A346" s="300"/>
      <c r="B346" s="301" t="s">
        <v>803</v>
      </c>
      <c r="C346" s="308"/>
      <c r="D346" s="302"/>
      <c r="E346" s="306"/>
      <c r="F346" s="307"/>
    </row>
    <row r="347" spans="1:8" x14ac:dyDescent="0.25">
      <c r="A347" s="300"/>
      <c r="B347" s="301"/>
      <c r="C347" s="308"/>
      <c r="D347" s="303"/>
      <c r="E347" s="306"/>
      <c r="F347" s="307"/>
    </row>
    <row r="348" spans="1:8" ht="165" x14ac:dyDescent="0.25">
      <c r="A348" s="300"/>
      <c r="B348" s="301" t="s">
        <v>804</v>
      </c>
      <c r="C348" s="308"/>
      <c r="D348" s="302"/>
      <c r="E348" s="306"/>
      <c r="F348" s="307"/>
    </row>
    <row r="349" spans="1:8" x14ac:dyDescent="0.25">
      <c r="A349" s="300"/>
      <c r="B349" s="301"/>
      <c r="C349" s="308"/>
      <c r="D349" s="303"/>
      <c r="E349" s="306"/>
      <c r="F349" s="307"/>
    </row>
    <row r="350" spans="1:8" s="299" customFormat="1" ht="75" x14ac:dyDescent="0.25">
      <c r="A350" s="300"/>
      <c r="B350" s="301" t="s">
        <v>805</v>
      </c>
      <c r="C350" s="308"/>
      <c r="D350" s="302"/>
      <c r="E350" s="306"/>
      <c r="F350" s="307"/>
      <c r="G350" s="296"/>
      <c r="H350" s="296"/>
    </row>
    <row r="351" spans="1:8" x14ac:dyDescent="0.25">
      <c r="A351" s="300"/>
      <c r="B351" s="301"/>
      <c r="C351" s="308"/>
      <c r="D351" s="303"/>
      <c r="E351" s="306"/>
      <c r="F351" s="307"/>
    </row>
    <row r="352" spans="1:8" s="299" customFormat="1" x14ac:dyDescent="0.25">
      <c r="A352" s="300"/>
      <c r="B352" s="301" t="s">
        <v>806</v>
      </c>
      <c r="C352" s="308"/>
      <c r="D352" s="302"/>
      <c r="E352" s="306"/>
      <c r="F352" s="307"/>
      <c r="G352" s="296"/>
      <c r="H352" s="296"/>
    </row>
    <row r="353" spans="1:8" x14ac:dyDescent="0.25">
      <c r="A353" s="300"/>
      <c r="B353" s="301"/>
      <c r="C353" s="308"/>
      <c r="D353" s="303"/>
      <c r="E353" s="306"/>
      <c r="F353" s="307"/>
    </row>
    <row r="354" spans="1:8" s="299" customFormat="1" x14ac:dyDescent="0.25">
      <c r="A354" s="300"/>
      <c r="B354" s="301" t="s">
        <v>807</v>
      </c>
      <c r="C354" s="308"/>
      <c r="D354" s="302"/>
      <c r="E354" s="306"/>
      <c r="F354" s="307"/>
      <c r="G354" s="296"/>
      <c r="H354" s="296"/>
    </row>
    <row r="355" spans="1:8" x14ac:dyDescent="0.25">
      <c r="A355" s="300"/>
      <c r="B355" s="301"/>
      <c r="C355" s="308"/>
      <c r="D355" s="303"/>
      <c r="E355" s="306"/>
      <c r="F355" s="307"/>
    </row>
    <row r="356" spans="1:8" s="299" customFormat="1" x14ac:dyDescent="0.25">
      <c r="A356" s="300"/>
      <c r="B356" s="301" t="s">
        <v>808</v>
      </c>
      <c r="C356" s="308"/>
      <c r="D356" s="302"/>
      <c r="E356" s="306"/>
      <c r="F356" s="307"/>
      <c r="G356" s="296"/>
      <c r="H356" s="296"/>
    </row>
    <row r="357" spans="1:8" x14ac:dyDescent="0.25">
      <c r="A357" s="300"/>
      <c r="B357" s="301"/>
      <c r="C357" s="308"/>
      <c r="D357" s="303"/>
      <c r="E357" s="306"/>
      <c r="F357" s="307"/>
    </row>
    <row r="358" spans="1:8" s="299" customFormat="1" x14ac:dyDescent="0.25">
      <c r="A358" s="300"/>
      <c r="B358" s="301" t="s">
        <v>809</v>
      </c>
      <c r="C358" s="308"/>
      <c r="D358" s="303"/>
      <c r="E358" s="306"/>
      <c r="F358" s="307"/>
      <c r="G358" s="296"/>
      <c r="H358" s="296"/>
    </row>
    <row r="359" spans="1:8" x14ac:dyDescent="0.25">
      <c r="A359" s="300"/>
      <c r="B359" s="301"/>
      <c r="C359" s="308"/>
      <c r="D359" s="303"/>
      <c r="E359" s="306"/>
      <c r="F359" s="307"/>
    </row>
    <row r="360" spans="1:8" s="299" customFormat="1" ht="30" x14ac:dyDescent="0.25">
      <c r="A360" s="300"/>
      <c r="B360" s="301" t="s">
        <v>810</v>
      </c>
      <c r="C360" s="308"/>
      <c r="D360" s="302"/>
      <c r="E360" s="306"/>
      <c r="F360" s="307"/>
      <c r="G360" s="296"/>
      <c r="H360" s="296"/>
    </row>
    <row r="361" spans="1:8" x14ac:dyDescent="0.25">
      <c r="A361" s="300"/>
      <c r="B361" s="301"/>
      <c r="C361" s="308"/>
      <c r="D361" s="303"/>
      <c r="E361" s="306"/>
      <c r="F361" s="307"/>
    </row>
    <row r="362" spans="1:8" s="299" customFormat="1" ht="90" x14ac:dyDescent="0.25">
      <c r="A362" s="300"/>
      <c r="B362" s="301" t="s">
        <v>811</v>
      </c>
      <c r="C362" s="308"/>
      <c r="D362" s="302"/>
      <c r="E362" s="306"/>
      <c r="F362" s="307"/>
      <c r="G362" s="296"/>
      <c r="H362" s="296"/>
    </row>
    <row r="363" spans="1:8" x14ac:dyDescent="0.25">
      <c r="A363" s="300"/>
      <c r="B363" s="301"/>
      <c r="C363" s="308"/>
      <c r="D363" s="303"/>
      <c r="E363" s="306"/>
      <c r="F363" s="307"/>
    </row>
    <row r="364" spans="1:8" s="299" customFormat="1" x14ac:dyDescent="0.25">
      <c r="A364" s="300"/>
      <c r="B364" s="301" t="s">
        <v>812</v>
      </c>
      <c r="C364" s="308"/>
      <c r="D364" s="302"/>
      <c r="E364" s="306"/>
      <c r="F364" s="307"/>
      <c r="G364" s="296"/>
      <c r="H364" s="296"/>
    </row>
    <row r="365" spans="1:8" x14ac:dyDescent="0.25">
      <c r="A365" s="300"/>
      <c r="B365" s="301"/>
      <c r="C365" s="308"/>
      <c r="D365" s="303"/>
      <c r="E365" s="306"/>
      <c r="F365" s="307"/>
    </row>
    <row r="366" spans="1:8" x14ac:dyDescent="0.25">
      <c r="A366" s="300">
        <v>11324</v>
      </c>
      <c r="B366" s="301" t="s">
        <v>813</v>
      </c>
      <c r="C366" s="308" t="s">
        <v>661</v>
      </c>
      <c r="D366" s="303"/>
      <c r="E366" s="306"/>
      <c r="F366" s="307"/>
    </row>
    <row r="367" spans="1:8" x14ac:dyDescent="0.25">
      <c r="A367" s="300"/>
      <c r="B367" s="301"/>
      <c r="C367" s="308"/>
      <c r="D367" s="303"/>
      <c r="E367" s="306"/>
      <c r="F367" s="307"/>
    </row>
    <row r="368" spans="1:8" x14ac:dyDescent="0.25">
      <c r="A368" s="300"/>
      <c r="B368" s="301" t="s">
        <v>814</v>
      </c>
      <c r="C368" s="308"/>
      <c r="D368" s="303"/>
      <c r="E368" s="306"/>
      <c r="F368" s="307"/>
    </row>
    <row r="369" spans="1:6" x14ac:dyDescent="0.25">
      <c r="A369" s="300"/>
      <c r="B369" s="301"/>
      <c r="C369" s="308"/>
      <c r="D369" s="303"/>
      <c r="E369" s="306"/>
      <c r="F369" s="307"/>
    </row>
    <row r="370" spans="1:6" ht="30" x14ac:dyDescent="0.25">
      <c r="A370" s="300"/>
      <c r="B370" s="301" t="s">
        <v>815</v>
      </c>
      <c r="C370" s="308"/>
      <c r="D370" s="303"/>
      <c r="E370" s="306"/>
      <c r="F370" s="307"/>
    </row>
    <row r="371" spans="1:6" x14ac:dyDescent="0.25">
      <c r="A371" s="300"/>
      <c r="B371" s="301"/>
      <c r="C371" s="308"/>
      <c r="D371" s="303"/>
      <c r="E371" s="306"/>
      <c r="F371" s="307"/>
    </row>
    <row r="372" spans="1:6" ht="60" x14ac:dyDescent="0.25">
      <c r="A372" s="300"/>
      <c r="B372" s="301" t="s">
        <v>816</v>
      </c>
      <c r="C372" s="308"/>
      <c r="D372" s="303"/>
      <c r="E372" s="306"/>
      <c r="F372" s="307"/>
    </row>
    <row r="373" spans="1:6" x14ac:dyDescent="0.25">
      <c r="A373" s="300"/>
      <c r="B373" s="301"/>
      <c r="C373" s="308"/>
      <c r="D373" s="303"/>
      <c r="E373" s="306"/>
      <c r="F373" s="307"/>
    </row>
    <row r="374" spans="1:6" x14ac:dyDescent="0.25">
      <c r="A374" s="300"/>
      <c r="B374" s="301" t="s">
        <v>817</v>
      </c>
      <c r="C374" s="308"/>
      <c r="D374" s="302"/>
      <c r="E374" s="306"/>
      <c r="F374" s="307"/>
    </row>
    <row r="375" spans="1:6" x14ac:dyDescent="0.25">
      <c r="A375" s="300"/>
      <c r="B375" s="301"/>
      <c r="C375" s="308"/>
      <c r="D375" s="303"/>
      <c r="E375" s="306"/>
      <c r="F375" s="307"/>
    </row>
    <row r="376" spans="1:6" ht="90" x14ac:dyDescent="0.25">
      <c r="A376" s="300"/>
      <c r="B376" s="301" t="s">
        <v>818</v>
      </c>
      <c r="C376" s="308"/>
      <c r="D376" s="303"/>
      <c r="E376" s="306"/>
      <c r="F376" s="307"/>
    </row>
    <row r="377" spans="1:6" x14ac:dyDescent="0.25">
      <c r="A377" s="300"/>
      <c r="B377" s="301"/>
      <c r="C377" s="308"/>
      <c r="D377" s="303"/>
      <c r="E377" s="306"/>
      <c r="F377" s="307"/>
    </row>
    <row r="378" spans="1:6" ht="45" x14ac:dyDescent="0.25">
      <c r="A378" s="300"/>
      <c r="B378" s="301" t="s">
        <v>819</v>
      </c>
      <c r="C378" s="308"/>
      <c r="D378" s="303"/>
      <c r="E378" s="306"/>
      <c r="F378" s="307"/>
    </row>
    <row r="379" spans="1:6" x14ac:dyDescent="0.25">
      <c r="A379" s="300"/>
      <c r="B379" s="301"/>
      <c r="C379" s="308"/>
      <c r="D379" s="303"/>
      <c r="E379" s="306"/>
      <c r="F379" s="307"/>
    </row>
    <row r="380" spans="1:6" ht="60" x14ac:dyDescent="0.25">
      <c r="A380" s="300"/>
      <c r="B380" s="301" t="s">
        <v>820</v>
      </c>
      <c r="C380" s="308"/>
      <c r="D380" s="303"/>
      <c r="E380" s="306"/>
      <c r="F380" s="307"/>
    </row>
    <row r="381" spans="1:6" x14ac:dyDescent="0.25">
      <c r="A381" s="300"/>
      <c r="B381" s="301"/>
      <c r="C381" s="308"/>
      <c r="D381" s="303"/>
      <c r="E381" s="306"/>
      <c r="F381" s="307"/>
    </row>
    <row r="382" spans="1:6" ht="45" x14ac:dyDescent="0.25">
      <c r="A382" s="300"/>
      <c r="B382" s="301" t="s">
        <v>821</v>
      </c>
      <c r="C382" s="308"/>
      <c r="D382" s="303"/>
      <c r="E382" s="306"/>
      <c r="F382" s="307"/>
    </row>
    <row r="383" spans="1:6" x14ac:dyDescent="0.25">
      <c r="A383" s="300"/>
      <c r="B383" s="301"/>
      <c r="C383" s="308"/>
      <c r="D383" s="303"/>
      <c r="E383" s="306"/>
      <c r="F383" s="307"/>
    </row>
    <row r="384" spans="1:6" x14ac:dyDescent="0.25">
      <c r="A384" s="300"/>
      <c r="B384" s="301" t="s">
        <v>822</v>
      </c>
      <c r="C384" s="308"/>
      <c r="D384" s="302"/>
      <c r="E384" s="306"/>
      <c r="F384" s="307"/>
    </row>
    <row r="385" spans="1:6" x14ac:dyDescent="0.25">
      <c r="A385" s="300"/>
      <c r="B385" s="301"/>
      <c r="C385" s="308"/>
      <c r="D385" s="303"/>
      <c r="E385" s="306"/>
      <c r="F385" s="307"/>
    </row>
    <row r="386" spans="1:6" x14ac:dyDescent="0.25">
      <c r="A386" s="300">
        <v>11689</v>
      </c>
      <c r="B386" s="301" t="s">
        <v>823</v>
      </c>
      <c r="C386" s="308" t="s">
        <v>661</v>
      </c>
      <c r="D386" s="303"/>
      <c r="E386" s="306"/>
      <c r="F386" s="307"/>
    </row>
    <row r="387" spans="1:6" x14ac:dyDescent="0.25">
      <c r="A387" s="300"/>
      <c r="B387" s="301"/>
      <c r="C387" s="308"/>
      <c r="D387" s="303"/>
      <c r="E387" s="306"/>
      <c r="F387" s="307"/>
    </row>
    <row r="388" spans="1:6" x14ac:dyDescent="0.25">
      <c r="A388" s="300"/>
      <c r="B388" s="301" t="s">
        <v>824</v>
      </c>
      <c r="C388" s="308"/>
      <c r="D388" s="302"/>
      <c r="E388" s="306"/>
      <c r="F388" s="307"/>
    </row>
    <row r="389" spans="1:6" x14ac:dyDescent="0.25">
      <c r="A389" s="300"/>
      <c r="B389" s="301"/>
      <c r="C389" s="308"/>
      <c r="D389" s="303"/>
      <c r="E389" s="306"/>
      <c r="F389" s="307"/>
    </row>
    <row r="390" spans="1:6" x14ac:dyDescent="0.25">
      <c r="A390" s="300"/>
      <c r="B390" s="301" t="s">
        <v>825</v>
      </c>
      <c r="C390" s="308"/>
      <c r="D390" s="302"/>
      <c r="E390" s="306"/>
      <c r="F390" s="307"/>
    </row>
    <row r="391" spans="1:6" x14ac:dyDescent="0.25">
      <c r="A391" s="300"/>
      <c r="B391" s="301"/>
      <c r="C391" s="308"/>
      <c r="D391" s="303"/>
      <c r="E391" s="306"/>
      <c r="F391" s="307"/>
    </row>
    <row r="392" spans="1:6" ht="30" x14ac:dyDescent="0.25">
      <c r="A392" s="300"/>
      <c r="B392" s="301" t="s">
        <v>826</v>
      </c>
      <c r="C392" s="308"/>
      <c r="D392" s="302"/>
      <c r="E392" s="306"/>
      <c r="F392" s="307"/>
    </row>
    <row r="393" spans="1:6" x14ac:dyDescent="0.25">
      <c r="A393" s="300"/>
      <c r="B393" s="301"/>
      <c r="C393" s="308"/>
      <c r="D393" s="303"/>
      <c r="E393" s="306"/>
      <c r="F393" s="307"/>
    </row>
    <row r="394" spans="1:6" ht="45" x14ac:dyDescent="0.25">
      <c r="A394" s="300"/>
      <c r="B394" s="301" t="s">
        <v>827</v>
      </c>
      <c r="C394" s="308"/>
      <c r="D394" s="302"/>
      <c r="E394" s="306"/>
      <c r="F394" s="307"/>
    </row>
    <row r="395" spans="1:6" x14ac:dyDescent="0.25">
      <c r="A395" s="300"/>
      <c r="B395" s="301"/>
      <c r="C395" s="308"/>
      <c r="D395" s="303"/>
      <c r="E395" s="306"/>
      <c r="F395" s="307"/>
    </row>
    <row r="396" spans="1:6" ht="120" x14ac:dyDescent="0.25">
      <c r="A396" s="300"/>
      <c r="B396" s="301" t="s">
        <v>828</v>
      </c>
      <c r="C396" s="308"/>
      <c r="D396" s="302"/>
      <c r="E396" s="306"/>
      <c r="F396" s="307"/>
    </row>
    <row r="397" spans="1:6" x14ac:dyDescent="0.25">
      <c r="A397" s="300"/>
      <c r="B397" s="301"/>
      <c r="C397" s="308"/>
      <c r="D397" s="303"/>
      <c r="E397" s="306"/>
      <c r="F397" s="307"/>
    </row>
    <row r="398" spans="1:6" x14ac:dyDescent="0.25">
      <c r="A398" s="300">
        <v>12055</v>
      </c>
      <c r="B398" s="301" t="s">
        <v>829</v>
      </c>
      <c r="C398" s="308" t="s">
        <v>661</v>
      </c>
      <c r="D398" s="303"/>
      <c r="E398" s="306"/>
      <c r="F398" s="307"/>
    </row>
    <row r="399" spans="1:6" x14ac:dyDescent="0.25">
      <c r="A399" s="300"/>
      <c r="B399" s="301"/>
      <c r="C399" s="308"/>
      <c r="D399" s="303"/>
      <c r="E399" s="306"/>
      <c r="F399" s="307"/>
    </row>
    <row r="400" spans="1:6" ht="30" x14ac:dyDescent="0.25">
      <c r="A400" s="300"/>
      <c r="B400" s="301" t="s">
        <v>830</v>
      </c>
      <c r="C400" s="308"/>
      <c r="D400" s="302"/>
      <c r="E400" s="306"/>
      <c r="F400" s="307"/>
    </row>
    <row r="401" spans="1:6" x14ac:dyDescent="0.25">
      <c r="A401" s="300"/>
      <c r="B401" s="301"/>
      <c r="C401" s="308"/>
      <c r="D401" s="303"/>
      <c r="E401" s="306"/>
      <c r="F401" s="307"/>
    </row>
    <row r="402" spans="1:6" x14ac:dyDescent="0.25">
      <c r="A402" s="300"/>
      <c r="B402" s="301" t="s">
        <v>831</v>
      </c>
      <c r="C402" s="308"/>
      <c r="D402" s="302"/>
      <c r="E402" s="306"/>
      <c r="F402" s="307"/>
    </row>
    <row r="403" spans="1:6" x14ac:dyDescent="0.25">
      <c r="A403" s="300"/>
      <c r="B403" s="301"/>
      <c r="C403" s="308"/>
      <c r="D403" s="303"/>
      <c r="E403" s="306"/>
      <c r="F403" s="307"/>
    </row>
    <row r="404" spans="1:6" x14ac:dyDescent="0.25">
      <c r="A404" s="300"/>
      <c r="B404" s="301" t="s">
        <v>832</v>
      </c>
      <c r="C404" s="308"/>
      <c r="D404" s="302"/>
      <c r="E404" s="306"/>
      <c r="F404" s="307"/>
    </row>
    <row r="405" spans="1:6" x14ac:dyDescent="0.25">
      <c r="A405" s="300"/>
      <c r="B405" s="301"/>
      <c r="C405" s="308"/>
      <c r="D405" s="303"/>
      <c r="E405" s="306"/>
      <c r="F405" s="307"/>
    </row>
    <row r="406" spans="1:6" ht="30" x14ac:dyDescent="0.25">
      <c r="A406" s="300"/>
      <c r="B406" s="301" t="s">
        <v>833</v>
      </c>
      <c r="C406" s="308"/>
      <c r="D406" s="302"/>
      <c r="E406" s="306"/>
      <c r="F406" s="307"/>
    </row>
    <row r="407" spans="1:6" x14ac:dyDescent="0.25">
      <c r="A407" s="300"/>
      <c r="B407" s="301"/>
      <c r="C407" s="308"/>
      <c r="D407" s="303"/>
      <c r="E407" s="306"/>
      <c r="F407" s="307"/>
    </row>
    <row r="408" spans="1:6" x14ac:dyDescent="0.25">
      <c r="A408" s="300">
        <v>12420</v>
      </c>
      <c r="B408" s="301" t="s">
        <v>834</v>
      </c>
      <c r="C408" s="308" t="s">
        <v>661</v>
      </c>
      <c r="D408" s="303"/>
      <c r="E408" s="306"/>
      <c r="F408" s="307"/>
    </row>
    <row r="409" spans="1:6" x14ac:dyDescent="0.25">
      <c r="A409" s="300"/>
      <c r="B409" s="301"/>
      <c r="C409" s="308"/>
      <c r="D409" s="303"/>
      <c r="E409" s="306"/>
      <c r="F409" s="307"/>
    </row>
    <row r="410" spans="1:6" x14ac:dyDescent="0.25">
      <c r="A410" s="300"/>
      <c r="B410" s="301" t="s">
        <v>835</v>
      </c>
      <c r="C410" s="308"/>
      <c r="D410" s="302"/>
      <c r="E410" s="306"/>
      <c r="F410" s="307"/>
    </row>
    <row r="411" spans="1:6" x14ac:dyDescent="0.25">
      <c r="A411" s="300"/>
      <c r="B411" s="301"/>
      <c r="C411" s="308"/>
      <c r="D411" s="303"/>
      <c r="E411" s="306"/>
      <c r="F411" s="307"/>
    </row>
    <row r="412" spans="1:6" ht="90" x14ac:dyDescent="0.25">
      <c r="A412" s="300"/>
      <c r="B412" s="301" t="s">
        <v>836</v>
      </c>
      <c r="C412" s="308"/>
      <c r="D412" s="303"/>
      <c r="E412" s="306"/>
      <c r="F412" s="307"/>
    </row>
    <row r="413" spans="1:6" x14ac:dyDescent="0.25">
      <c r="A413" s="300"/>
      <c r="B413" s="301"/>
      <c r="C413" s="308"/>
      <c r="D413" s="303"/>
      <c r="E413" s="306"/>
      <c r="F413" s="307"/>
    </row>
    <row r="414" spans="1:6" ht="45" x14ac:dyDescent="0.25">
      <c r="A414" s="300"/>
      <c r="B414" s="301" t="s">
        <v>837</v>
      </c>
      <c r="C414" s="308"/>
      <c r="D414" s="303"/>
      <c r="E414" s="306"/>
      <c r="F414" s="307"/>
    </row>
    <row r="415" spans="1:6" x14ac:dyDescent="0.25">
      <c r="A415" s="300"/>
      <c r="B415" s="301"/>
      <c r="C415" s="308"/>
      <c r="D415" s="303"/>
      <c r="E415" s="306"/>
      <c r="F415" s="307"/>
    </row>
    <row r="416" spans="1:6" ht="60" x14ac:dyDescent="0.25">
      <c r="A416" s="300"/>
      <c r="B416" s="301" t="s">
        <v>838</v>
      </c>
      <c r="C416" s="308"/>
      <c r="D416" s="303"/>
      <c r="E416" s="306"/>
      <c r="F416" s="307"/>
    </row>
    <row r="417" spans="1:6" x14ac:dyDescent="0.25">
      <c r="A417" s="300"/>
      <c r="B417" s="301"/>
      <c r="C417" s="308"/>
      <c r="D417" s="303"/>
      <c r="E417" s="306"/>
      <c r="F417" s="307"/>
    </row>
    <row r="418" spans="1:6" ht="45" x14ac:dyDescent="0.25">
      <c r="A418" s="300"/>
      <c r="B418" s="301" t="s">
        <v>839</v>
      </c>
      <c r="C418" s="308"/>
      <c r="D418" s="303"/>
      <c r="E418" s="306"/>
      <c r="F418" s="307"/>
    </row>
    <row r="419" spans="1:6" x14ac:dyDescent="0.25">
      <c r="A419" s="300"/>
      <c r="B419" s="301"/>
      <c r="C419" s="308"/>
      <c r="D419" s="303"/>
      <c r="E419" s="306"/>
      <c r="F419" s="307"/>
    </row>
    <row r="420" spans="1:6" ht="30" x14ac:dyDescent="0.25">
      <c r="A420" s="300"/>
      <c r="B420" s="301" t="s">
        <v>840</v>
      </c>
      <c r="C420" s="308"/>
      <c r="D420" s="302"/>
      <c r="E420" s="306"/>
      <c r="F420" s="307"/>
    </row>
    <row r="421" spans="1:6" x14ac:dyDescent="0.25">
      <c r="A421" s="300"/>
      <c r="B421" s="301"/>
      <c r="C421" s="308"/>
      <c r="D421" s="303"/>
      <c r="E421" s="306"/>
      <c r="F421" s="307"/>
    </row>
    <row r="422" spans="1:6" ht="195" x14ac:dyDescent="0.25">
      <c r="A422" s="300"/>
      <c r="B422" s="301" t="s">
        <v>841</v>
      </c>
      <c r="C422" s="308"/>
      <c r="D422" s="302"/>
      <c r="E422" s="306"/>
      <c r="F422" s="307"/>
    </row>
    <row r="423" spans="1:6" x14ac:dyDescent="0.25">
      <c r="A423" s="300"/>
      <c r="B423" s="301"/>
      <c r="C423" s="308"/>
      <c r="D423" s="303"/>
      <c r="E423" s="306"/>
      <c r="F423" s="307"/>
    </row>
    <row r="424" spans="1:6" x14ac:dyDescent="0.25">
      <c r="A424" s="300">
        <v>12785</v>
      </c>
      <c r="B424" s="301" t="s">
        <v>842</v>
      </c>
      <c r="C424" s="308" t="s">
        <v>661</v>
      </c>
      <c r="D424" s="303"/>
      <c r="E424" s="306"/>
      <c r="F424" s="307"/>
    </row>
    <row r="425" spans="1:6" x14ac:dyDescent="0.25">
      <c r="A425" s="300"/>
      <c r="B425" s="301"/>
      <c r="C425" s="308"/>
      <c r="D425" s="303"/>
      <c r="E425" s="306"/>
      <c r="F425" s="307"/>
    </row>
    <row r="426" spans="1:6" x14ac:dyDescent="0.25">
      <c r="A426" s="300"/>
      <c r="B426" s="301" t="s">
        <v>843</v>
      </c>
      <c r="C426" s="308"/>
      <c r="D426" s="302"/>
      <c r="E426" s="306"/>
      <c r="F426" s="307"/>
    </row>
    <row r="427" spans="1:6" x14ac:dyDescent="0.25">
      <c r="A427" s="300"/>
      <c r="B427" s="301"/>
      <c r="C427" s="308"/>
      <c r="D427" s="303"/>
      <c r="E427" s="306"/>
      <c r="F427" s="307"/>
    </row>
    <row r="428" spans="1:6" x14ac:dyDescent="0.25">
      <c r="A428" s="300">
        <v>13150</v>
      </c>
      <c r="B428" s="301" t="s">
        <v>844</v>
      </c>
      <c r="C428" s="308" t="s">
        <v>661</v>
      </c>
      <c r="D428" s="303"/>
      <c r="E428" s="306"/>
      <c r="F428" s="307"/>
    </row>
    <row r="429" spans="1:6" x14ac:dyDescent="0.25">
      <c r="A429" s="300"/>
      <c r="B429" s="301"/>
      <c r="C429" s="308"/>
      <c r="D429" s="303"/>
      <c r="E429" s="306"/>
      <c r="F429" s="307"/>
    </row>
    <row r="430" spans="1:6" x14ac:dyDescent="0.25">
      <c r="A430" s="300"/>
      <c r="B430" s="301" t="s">
        <v>845</v>
      </c>
      <c r="C430" s="308"/>
      <c r="D430" s="302"/>
      <c r="E430" s="306"/>
      <c r="F430" s="307"/>
    </row>
    <row r="431" spans="1:6" x14ac:dyDescent="0.25">
      <c r="A431" s="300"/>
      <c r="B431" s="301"/>
      <c r="C431" s="308"/>
      <c r="D431" s="303"/>
      <c r="E431" s="306"/>
      <c r="F431" s="307"/>
    </row>
    <row r="432" spans="1:6" ht="75" x14ac:dyDescent="0.25">
      <c r="A432" s="300"/>
      <c r="B432" s="301" t="s">
        <v>846</v>
      </c>
      <c r="C432" s="308"/>
      <c r="D432" s="303"/>
      <c r="E432" s="306"/>
      <c r="F432" s="307"/>
    </row>
    <row r="433" spans="1:6" x14ac:dyDescent="0.25">
      <c r="A433" s="300"/>
      <c r="B433" s="301"/>
      <c r="C433" s="308"/>
      <c r="D433" s="303"/>
      <c r="E433" s="306"/>
      <c r="F433" s="307"/>
    </row>
    <row r="434" spans="1:6" x14ac:dyDescent="0.25">
      <c r="A434" s="300"/>
      <c r="B434" s="301" t="s">
        <v>847</v>
      </c>
      <c r="C434" s="308"/>
      <c r="D434" s="303"/>
      <c r="E434" s="306"/>
      <c r="F434" s="307"/>
    </row>
    <row r="435" spans="1:6" x14ac:dyDescent="0.25">
      <c r="A435" s="300"/>
      <c r="B435" s="301"/>
      <c r="C435" s="308"/>
      <c r="D435" s="303"/>
      <c r="E435" s="306"/>
      <c r="F435" s="307"/>
    </row>
    <row r="436" spans="1:6" x14ac:dyDescent="0.25">
      <c r="A436" s="300">
        <v>13516</v>
      </c>
      <c r="B436" s="301" t="s">
        <v>848</v>
      </c>
      <c r="C436" s="308" t="s">
        <v>661</v>
      </c>
      <c r="D436" s="303"/>
      <c r="E436" s="306"/>
      <c r="F436" s="307"/>
    </row>
    <row r="437" spans="1:6" x14ac:dyDescent="0.25">
      <c r="A437" s="300"/>
      <c r="B437" s="301"/>
      <c r="C437" s="308"/>
      <c r="D437" s="303"/>
      <c r="E437" s="306"/>
      <c r="F437" s="307"/>
    </row>
    <row r="438" spans="1:6" x14ac:dyDescent="0.25">
      <c r="A438" s="300"/>
      <c r="B438" s="301" t="s">
        <v>849</v>
      </c>
      <c r="C438" s="308"/>
      <c r="D438" s="302"/>
      <c r="E438" s="306"/>
      <c r="F438" s="307"/>
    </row>
    <row r="439" spans="1:6" x14ac:dyDescent="0.25">
      <c r="A439" s="300"/>
      <c r="B439" s="301"/>
      <c r="C439" s="308"/>
      <c r="D439" s="303"/>
      <c r="E439" s="306"/>
      <c r="F439" s="307"/>
    </row>
    <row r="440" spans="1:6" x14ac:dyDescent="0.25">
      <c r="A440" s="300">
        <v>13881</v>
      </c>
      <c r="B440" s="301" t="s">
        <v>850</v>
      </c>
      <c r="C440" s="308" t="s">
        <v>661</v>
      </c>
      <c r="D440" s="303"/>
      <c r="E440" s="306"/>
      <c r="F440" s="307"/>
    </row>
    <row r="441" spans="1:6" x14ac:dyDescent="0.25">
      <c r="A441" s="300"/>
      <c r="B441" s="301"/>
      <c r="C441" s="308"/>
      <c r="D441" s="303"/>
      <c r="E441" s="306"/>
      <c r="F441" s="307"/>
    </row>
    <row r="442" spans="1:6" x14ac:dyDescent="0.25">
      <c r="A442" s="300"/>
      <c r="B442" s="301" t="s">
        <v>851</v>
      </c>
      <c r="C442" s="308"/>
      <c r="D442" s="302"/>
      <c r="E442" s="306"/>
      <c r="F442" s="307"/>
    </row>
    <row r="443" spans="1:6" x14ac:dyDescent="0.25">
      <c r="A443" s="300"/>
      <c r="B443" s="301"/>
      <c r="C443" s="308"/>
      <c r="D443" s="303"/>
      <c r="E443" s="306"/>
      <c r="F443" s="307"/>
    </row>
    <row r="444" spans="1:6" x14ac:dyDescent="0.25">
      <c r="A444" s="300"/>
      <c r="B444" s="301" t="s">
        <v>852</v>
      </c>
      <c r="C444" s="308"/>
      <c r="D444" s="302"/>
      <c r="E444" s="306"/>
      <c r="F444" s="307"/>
    </row>
    <row r="445" spans="1:6" x14ac:dyDescent="0.25">
      <c r="A445" s="300"/>
      <c r="B445" s="301"/>
      <c r="C445" s="308"/>
      <c r="D445" s="303"/>
      <c r="E445" s="306"/>
      <c r="F445" s="307"/>
    </row>
    <row r="446" spans="1:6" x14ac:dyDescent="0.25">
      <c r="A446" s="300"/>
      <c r="B446" s="301" t="s">
        <v>853</v>
      </c>
      <c r="C446" s="308"/>
      <c r="D446" s="302"/>
      <c r="E446" s="306"/>
      <c r="F446" s="307"/>
    </row>
    <row r="447" spans="1:6" x14ac:dyDescent="0.25">
      <c r="A447" s="300"/>
      <c r="B447" s="301"/>
      <c r="C447" s="308"/>
      <c r="D447" s="303"/>
      <c r="E447" s="306"/>
      <c r="F447" s="307"/>
    </row>
    <row r="448" spans="1:6" x14ac:dyDescent="0.25">
      <c r="A448" s="300">
        <v>14246</v>
      </c>
      <c r="B448" s="301" t="s">
        <v>854</v>
      </c>
      <c r="C448" s="308" t="s">
        <v>661</v>
      </c>
      <c r="D448" s="303"/>
      <c r="E448" s="306"/>
      <c r="F448" s="307"/>
    </row>
    <row r="449" spans="1:6" x14ac:dyDescent="0.25">
      <c r="A449" s="300"/>
      <c r="B449" s="301"/>
      <c r="C449" s="308"/>
      <c r="D449" s="303"/>
      <c r="E449" s="306"/>
      <c r="F449" s="307"/>
    </row>
    <row r="450" spans="1:6" x14ac:dyDescent="0.25">
      <c r="A450" s="300"/>
      <c r="B450" s="301" t="s">
        <v>855</v>
      </c>
      <c r="C450" s="308"/>
      <c r="D450" s="302"/>
      <c r="E450" s="306"/>
      <c r="F450" s="307"/>
    </row>
    <row r="451" spans="1:6" x14ac:dyDescent="0.25">
      <c r="A451" s="300"/>
      <c r="B451" s="301"/>
      <c r="C451" s="308"/>
      <c r="D451" s="303"/>
      <c r="E451" s="306"/>
      <c r="F451" s="307"/>
    </row>
    <row r="452" spans="1:6" x14ac:dyDescent="0.25">
      <c r="A452" s="300">
        <v>14611</v>
      </c>
      <c r="B452" s="301" t="s">
        <v>856</v>
      </c>
      <c r="C452" s="308" t="s">
        <v>661</v>
      </c>
      <c r="D452" s="303"/>
      <c r="E452" s="306"/>
      <c r="F452" s="307"/>
    </row>
    <row r="453" spans="1:6" x14ac:dyDescent="0.25">
      <c r="A453" s="300"/>
      <c r="B453" s="301"/>
      <c r="C453" s="308"/>
      <c r="D453" s="303"/>
      <c r="E453" s="306"/>
      <c r="F453" s="307"/>
    </row>
    <row r="454" spans="1:6" x14ac:dyDescent="0.25">
      <c r="A454" s="300"/>
      <c r="B454" s="301" t="s">
        <v>857</v>
      </c>
      <c r="C454" s="308"/>
      <c r="D454" s="302"/>
      <c r="E454" s="306"/>
      <c r="F454" s="307"/>
    </row>
    <row r="455" spans="1:6" x14ac:dyDescent="0.25">
      <c r="A455" s="300"/>
      <c r="B455" s="301"/>
      <c r="C455" s="308"/>
      <c r="D455" s="303"/>
      <c r="E455" s="306"/>
      <c r="F455" s="307"/>
    </row>
    <row r="456" spans="1:6" ht="75" x14ac:dyDescent="0.25">
      <c r="A456" s="300"/>
      <c r="B456" s="301" t="s">
        <v>858</v>
      </c>
      <c r="C456" s="308"/>
      <c r="D456" s="303"/>
      <c r="E456" s="306"/>
      <c r="F456" s="307"/>
    </row>
    <row r="457" spans="1:6" x14ac:dyDescent="0.25">
      <c r="A457" s="300"/>
      <c r="B457" s="301"/>
      <c r="C457" s="308"/>
      <c r="D457" s="303"/>
      <c r="E457" s="306"/>
      <c r="F457" s="307"/>
    </row>
    <row r="458" spans="1:6" ht="60" x14ac:dyDescent="0.25">
      <c r="A458" s="300"/>
      <c r="B458" s="301" t="s">
        <v>859</v>
      </c>
      <c r="C458" s="308"/>
      <c r="D458" s="302"/>
      <c r="E458" s="306"/>
      <c r="F458" s="307"/>
    </row>
    <row r="459" spans="1:6" x14ac:dyDescent="0.25">
      <c r="A459" s="300"/>
      <c r="B459" s="301"/>
      <c r="C459" s="308"/>
      <c r="D459" s="303"/>
      <c r="E459" s="306"/>
      <c r="F459" s="307"/>
    </row>
    <row r="460" spans="1:6" ht="60" x14ac:dyDescent="0.25">
      <c r="A460" s="300"/>
      <c r="B460" s="301" t="s">
        <v>860</v>
      </c>
      <c r="C460" s="308"/>
      <c r="D460" s="303"/>
      <c r="E460" s="306"/>
      <c r="F460" s="307"/>
    </row>
    <row r="461" spans="1:6" x14ac:dyDescent="0.25">
      <c r="A461" s="300"/>
      <c r="B461" s="301"/>
      <c r="C461" s="308"/>
      <c r="D461" s="303"/>
      <c r="E461" s="306"/>
      <c r="F461" s="307"/>
    </row>
    <row r="462" spans="1:6" ht="30" x14ac:dyDescent="0.25">
      <c r="A462" s="300"/>
      <c r="B462" s="301" t="s">
        <v>861</v>
      </c>
      <c r="C462" s="308"/>
      <c r="D462" s="303"/>
      <c r="E462" s="306"/>
      <c r="F462" s="307"/>
    </row>
    <row r="463" spans="1:6" x14ac:dyDescent="0.25">
      <c r="A463" s="300"/>
      <c r="B463" s="301"/>
      <c r="C463" s="308"/>
      <c r="D463" s="303"/>
      <c r="E463" s="306"/>
      <c r="F463" s="307"/>
    </row>
    <row r="464" spans="1:6" x14ac:dyDescent="0.25">
      <c r="A464" s="300"/>
      <c r="B464" s="301" t="s">
        <v>862</v>
      </c>
      <c r="C464" s="308"/>
      <c r="D464" s="303"/>
      <c r="E464" s="306"/>
      <c r="F464" s="307"/>
    </row>
    <row r="465" spans="1:8" x14ac:dyDescent="0.25">
      <c r="A465" s="300"/>
      <c r="B465" s="301"/>
      <c r="C465" s="308"/>
      <c r="D465" s="303"/>
      <c r="E465" s="306"/>
      <c r="F465" s="307"/>
    </row>
    <row r="466" spans="1:8" x14ac:dyDescent="0.25">
      <c r="A466" s="300"/>
      <c r="B466" s="301" t="s">
        <v>863</v>
      </c>
      <c r="C466" s="308"/>
      <c r="D466" s="303"/>
      <c r="E466" s="306"/>
      <c r="F466" s="307"/>
    </row>
    <row r="467" spans="1:8" x14ac:dyDescent="0.25">
      <c r="A467" s="300"/>
      <c r="B467" s="301"/>
      <c r="C467" s="308"/>
      <c r="D467" s="303"/>
      <c r="E467" s="306"/>
      <c r="F467" s="307"/>
    </row>
    <row r="468" spans="1:8" ht="60" x14ac:dyDescent="0.25">
      <c r="A468" s="300"/>
      <c r="B468" s="301" t="s">
        <v>864</v>
      </c>
      <c r="C468" s="308"/>
      <c r="D468" s="303"/>
      <c r="E468" s="306"/>
      <c r="F468" s="307"/>
    </row>
    <row r="469" spans="1:8" x14ac:dyDescent="0.25">
      <c r="A469" s="300"/>
      <c r="B469" s="301"/>
      <c r="C469" s="308"/>
      <c r="D469" s="303"/>
      <c r="E469" s="306"/>
      <c r="F469" s="307"/>
    </row>
    <row r="470" spans="1:8" ht="60" x14ac:dyDescent="0.25">
      <c r="A470" s="300"/>
      <c r="B470" s="301" t="s">
        <v>865</v>
      </c>
      <c r="C470" s="308"/>
      <c r="D470" s="303"/>
      <c r="E470" s="306"/>
      <c r="F470" s="307"/>
    </row>
    <row r="471" spans="1:8" x14ac:dyDescent="0.25">
      <c r="A471" s="300"/>
      <c r="B471" s="301"/>
      <c r="C471" s="308"/>
      <c r="D471" s="303"/>
      <c r="E471" s="306"/>
      <c r="F471" s="307"/>
    </row>
    <row r="472" spans="1:8" x14ac:dyDescent="0.25">
      <c r="A472" s="300"/>
      <c r="B472" s="301" t="s">
        <v>866</v>
      </c>
      <c r="C472" s="308"/>
      <c r="D472" s="303"/>
      <c r="E472" s="306"/>
      <c r="F472" s="307"/>
    </row>
    <row r="473" spans="1:8" x14ac:dyDescent="0.25">
      <c r="A473" s="300"/>
      <c r="B473" s="301"/>
      <c r="C473" s="308"/>
      <c r="D473" s="303"/>
      <c r="E473" s="306"/>
      <c r="F473" s="307"/>
    </row>
    <row r="474" spans="1:8" x14ac:dyDescent="0.25">
      <c r="A474" s="300"/>
      <c r="B474" s="301" t="s">
        <v>867</v>
      </c>
      <c r="C474" s="308"/>
      <c r="D474" s="303"/>
      <c r="E474" s="306"/>
      <c r="F474" s="307"/>
    </row>
    <row r="475" spans="1:8" x14ac:dyDescent="0.25">
      <c r="A475" s="300"/>
      <c r="B475" s="301"/>
      <c r="C475" s="308"/>
      <c r="D475" s="303"/>
      <c r="E475" s="306"/>
      <c r="F475" s="307"/>
    </row>
    <row r="476" spans="1:8" ht="45" x14ac:dyDescent="0.25">
      <c r="A476" s="300"/>
      <c r="B476" s="301" t="s">
        <v>868</v>
      </c>
      <c r="C476" s="308"/>
      <c r="D476" s="303"/>
      <c r="E476" s="306"/>
      <c r="F476" s="307"/>
    </row>
    <row r="477" spans="1:8" x14ac:dyDescent="0.25">
      <c r="A477" s="300"/>
      <c r="B477" s="301"/>
      <c r="C477" s="308"/>
      <c r="D477" s="303"/>
      <c r="E477" s="306"/>
      <c r="F477" s="307"/>
    </row>
    <row r="478" spans="1:8" s="299" customFormat="1" x14ac:dyDescent="0.25">
      <c r="A478" s="300"/>
      <c r="B478" s="301" t="s">
        <v>869</v>
      </c>
      <c r="C478" s="308"/>
      <c r="D478" s="303"/>
      <c r="E478" s="306"/>
      <c r="F478" s="307"/>
      <c r="G478" s="296"/>
      <c r="H478" s="296"/>
    </row>
    <row r="479" spans="1:8" x14ac:dyDescent="0.25">
      <c r="A479" s="300"/>
      <c r="B479" s="301"/>
      <c r="C479" s="308"/>
      <c r="D479" s="303"/>
      <c r="E479" s="306"/>
      <c r="F479" s="307"/>
    </row>
    <row r="480" spans="1:8" s="299" customFormat="1" x14ac:dyDescent="0.25">
      <c r="A480" s="300"/>
      <c r="B480" s="301" t="s">
        <v>870</v>
      </c>
      <c r="C480" s="308"/>
      <c r="D480" s="303"/>
      <c r="E480" s="306"/>
      <c r="F480" s="307"/>
      <c r="G480" s="296"/>
      <c r="H480" s="296"/>
    </row>
    <row r="481" spans="1:8" x14ac:dyDescent="0.25">
      <c r="A481" s="300"/>
      <c r="B481" s="301"/>
      <c r="C481" s="308"/>
      <c r="D481" s="303"/>
      <c r="E481" s="306"/>
      <c r="F481" s="307"/>
    </row>
    <row r="482" spans="1:8" s="299" customFormat="1" x14ac:dyDescent="0.25">
      <c r="A482" s="300"/>
      <c r="B482" s="301" t="s">
        <v>871</v>
      </c>
      <c r="C482" s="308"/>
      <c r="D482" s="303"/>
      <c r="E482" s="306"/>
      <c r="F482" s="307"/>
      <c r="G482" s="296"/>
      <c r="H482" s="296"/>
    </row>
    <row r="483" spans="1:8" x14ac:dyDescent="0.25">
      <c r="A483" s="300"/>
      <c r="B483" s="301"/>
      <c r="C483" s="308"/>
      <c r="D483" s="303"/>
      <c r="E483" s="306"/>
      <c r="F483" s="307"/>
    </row>
    <row r="484" spans="1:8" s="299" customFormat="1" ht="45" x14ac:dyDescent="0.25">
      <c r="A484" s="300"/>
      <c r="B484" s="301" t="s">
        <v>872</v>
      </c>
      <c r="C484" s="308"/>
      <c r="D484" s="303"/>
      <c r="E484" s="306"/>
      <c r="F484" s="307"/>
      <c r="G484" s="296"/>
      <c r="H484" s="296"/>
    </row>
    <row r="485" spans="1:8" x14ac:dyDescent="0.25">
      <c r="A485" s="300"/>
      <c r="B485" s="301"/>
      <c r="C485" s="308"/>
      <c r="D485" s="303"/>
      <c r="E485" s="306"/>
      <c r="F485" s="307"/>
    </row>
    <row r="486" spans="1:8" s="299" customFormat="1" x14ac:dyDescent="0.25">
      <c r="A486" s="300"/>
      <c r="B486" s="301" t="s">
        <v>873</v>
      </c>
      <c r="C486" s="308"/>
      <c r="D486" s="302"/>
      <c r="E486" s="306"/>
      <c r="F486" s="307"/>
      <c r="G486" s="296"/>
      <c r="H486" s="296"/>
    </row>
    <row r="487" spans="1:8" x14ac:dyDescent="0.25">
      <c r="A487" s="300"/>
      <c r="B487" s="301"/>
      <c r="C487" s="308"/>
      <c r="D487" s="303"/>
      <c r="E487" s="306"/>
      <c r="F487" s="307"/>
    </row>
    <row r="488" spans="1:8" s="299" customFormat="1" x14ac:dyDescent="0.25">
      <c r="A488" s="300">
        <v>14977</v>
      </c>
      <c r="B488" s="301" t="s">
        <v>874</v>
      </c>
      <c r="C488" s="308"/>
      <c r="D488" s="303"/>
      <c r="E488" s="306"/>
      <c r="F488" s="307"/>
      <c r="G488" s="296"/>
      <c r="H488" s="296"/>
    </row>
    <row r="489" spans="1:8" x14ac:dyDescent="0.25">
      <c r="A489" s="300"/>
      <c r="B489" s="301"/>
      <c r="C489" s="308"/>
      <c r="D489" s="303"/>
      <c r="E489" s="306"/>
      <c r="F489" s="307"/>
    </row>
    <row r="490" spans="1:8" s="299" customFormat="1" x14ac:dyDescent="0.25">
      <c r="A490" s="300"/>
      <c r="B490" s="301" t="s">
        <v>875</v>
      </c>
      <c r="C490" s="308"/>
      <c r="D490" s="302"/>
      <c r="E490" s="306"/>
      <c r="F490" s="307"/>
      <c r="G490" s="296"/>
      <c r="H490" s="296"/>
    </row>
    <row r="491" spans="1:8" x14ac:dyDescent="0.25">
      <c r="A491" s="300"/>
      <c r="B491" s="301"/>
      <c r="C491" s="308"/>
      <c r="D491" s="303"/>
      <c r="E491" s="306"/>
      <c r="F491" s="307"/>
    </row>
    <row r="492" spans="1:8" s="299" customFormat="1" x14ac:dyDescent="0.25">
      <c r="A492" s="300"/>
      <c r="B492" s="301" t="s">
        <v>876</v>
      </c>
      <c r="C492" s="308"/>
      <c r="D492" s="302"/>
      <c r="E492" s="306"/>
      <c r="F492" s="307"/>
      <c r="G492" s="296"/>
      <c r="H492" s="296"/>
    </row>
    <row r="493" spans="1:8" x14ac:dyDescent="0.25">
      <c r="A493" s="300"/>
      <c r="B493" s="301"/>
      <c r="C493" s="308"/>
      <c r="D493" s="303"/>
      <c r="E493" s="306"/>
      <c r="F493" s="307"/>
    </row>
    <row r="494" spans="1:8" x14ac:dyDescent="0.25">
      <c r="A494" s="300">
        <v>15342</v>
      </c>
      <c r="B494" s="301" t="s">
        <v>877</v>
      </c>
      <c r="C494" s="308" t="s">
        <v>661</v>
      </c>
      <c r="D494" s="303"/>
      <c r="E494" s="306"/>
      <c r="F494" s="307"/>
    </row>
    <row r="495" spans="1:8" x14ac:dyDescent="0.25">
      <c r="A495" s="300"/>
      <c r="B495" s="301"/>
      <c r="C495" s="308"/>
      <c r="D495" s="303"/>
      <c r="E495" s="306"/>
      <c r="F495" s="307"/>
    </row>
    <row r="496" spans="1:8" x14ac:dyDescent="0.25">
      <c r="A496" s="300"/>
      <c r="B496" s="301" t="s">
        <v>878</v>
      </c>
      <c r="C496" s="308"/>
      <c r="D496" s="302"/>
      <c r="E496" s="306"/>
      <c r="F496" s="307"/>
    </row>
    <row r="497" spans="1:6" x14ac:dyDescent="0.25">
      <c r="A497" s="300"/>
      <c r="B497" s="301"/>
      <c r="C497" s="308"/>
      <c r="D497" s="303"/>
      <c r="E497" s="306"/>
      <c r="F497" s="307"/>
    </row>
    <row r="498" spans="1:6" ht="30" x14ac:dyDescent="0.25">
      <c r="A498" s="300"/>
      <c r="B498" s="301" t="s">
        <v>879</v>
      </c>
      <c r="C498" s="308"/>
      <c r="D498" s="302"/>
      <c r="E498" s="306"/>
      <c r="F498" s="307"/>
    </row>
    <row r="499" spans="1:6" x14ac:dyDescent="0.25">
      <c r="A499" s="300"/>
      <c r="B499" s="301"/>
      <c r="C499" s="308"/>
      <c r="D499" s="303"/>
      <c r="E499" s="306"/>
      <c r="F499" s="307"/>
    </row>
    <row r="500" spans="1:6" x14ac:dyDescent="0.25">
      <c r="A500" s="300"/>
      <c r="B500" s="301" t="s">
        <v>809</v>
      </c>
      <c r="C500" s="308"/>
      <c r="D500" s="303"/>
      <c r="E500" s="306"/>
      <c r="F500" s="307"/>
    </row>
    <row r="501" spans="1:6" x14ac:dyDescent="0.25">
      <c r="A501" s="300"/>
      <c r="B501" s="301"/>
      <c r="C501" s="308"/>
      <c r="D501" s="303"/>
      <c r="E501" s="306"/>
      <c r="F501" s="307"/>
    </row>
    <row r="502" spans="1:6" x14ac:dyDescent="0.25">
      <c r="A502" s="300"/>
      <c r="B502" s="301" t="s">
        <v>880</v>
      </c>
      <c r="C502" s="308"/>
      <c r="D502" s="303"/>
      <c r="E502" s="306"/>
      <c r="F502" s="307"/>
    </row>
    <row r="503" spans="1:6" x14ac:dyDescent="0.25">
      <c r="A503" s="300"/>
      <c r="B503" s="301"/>
      <c r="C503" s="308"/>
      <c r="D503" s="303"/>
      <c r="E503" s="306"/>
      <c r="F503" s="307"/>
    </row>
    <row r="504" spans="1:6" x14ac:dyDescent="0.25">
      <c r="A504" s="300"/>
      <c r="B504" s="301" t="s">
        <v>881</v>
      </c>
      <c r="C504" s="308"/>
      <c r="D504" s="303"/>
      <c r="E504" s="306"/>
      <c r="F504" s="307"/>
    </row>
    <row r="505" spans="1:6" x14ac:dyDescent="0.25">
      <c r="A505" s="300"/>
      <c r="B505" s="301"/>
      <c r="C505" s="308"/>
      <c r="D505" s="303"/>
      <c r="E505" s="306"/>
      <c r="F505" s="307"/>
    </row>
    <row r="506" spans="1:6" x14ac:dyDescent="0.25">
      <c r="A506" s="300"/>
      <c r="B506" s="301" t="s">
        <v>882</v>
      </c>
      <c r="C506" s="308"/>
      <c r="D506" s="303"/>
      <c r="E506" s="306"/>
      <c r="F506" s="307"/>
    </row>
    <row r="507" spans="1:6" x14ac:dyDescent="0.25">
      <c r="A507" s="300"/>
      <c r="B507" s="301"/>
      <c r="C507" s="308"/>
      <c r="D507" s="303"/>
      <c r="E507" s="306"/>
      <c r="F507" s="307"/>
    </row>
    <row r="508" spans="1:6" x14ac:dyDescent="0.25">
      <c r="A508" s="300"/>
      <c r="B508" s="301" t="s">
        <v>883</v>
      </c>
      <c r="C508" s="308"/>
      <c r="D508" s="303"/>
      <c r="E508" s="306"/>
      <c r="F508" s="307"/>
    </row>
    <row r="509" spans="1:6" x14ac:dyDescent="0.25">
      <c r="A509" s="300"/>
      <c r="B509" s="301"/>
      <c r="C509" s="308"/>
      <c r="D509" s="303"/>
      <c r="E509" s="306"/>
      <c r="F509" s="307"/>
    </row>
    <row r="510" spans="1:6" x14ac:dyDescent="0.25">
      <c r="A510" s="300"/>
      <c r="B510" s="301" t="s">
        <v>884</v>
      </c>
      <c r="C510" s="308"/>
      <c r="D510" s="303"/>
      <c r="E510" s="306"/>
      <c r="F510" s="307"/>
    </row>
    <row r="511" spans="1:6" x14ac:dyDescent="0.25">
      <c r="A511" s="300"/>
      <c r="B511" s="301"/>
      <c r="C511" s="308"/>
      <c r="D511" s="303"/>
      <c r="E511" s="306"/>
      <c r="F511" s="307"/>
    </row>
    <row r="512" spans="1:6" x14ac:dyDescent="0.25">
      <c r="A512" s="300"/>
      <c r="B512" s="301" t="s">
        <v>885</v>
      </c>
      <c r="C512" s="308"/>
      <c r="D512" s="303"/>
      <c r="E512" s="306"/>
      <c r="F512" s="307"/>
    </row>
    <row r="513" spans="1:8" x14ac:dyDescent="0.25">
      <c r="A513" s="300"/>
      <c r="B513" s="301"/>
      <c r="C513" s="308"/>
      <c r="D513" s="303"/>
      <c r="E513" s="306"/>
      <c r="F513" s="307"/>
    </row>
    <row r="514" spans="1:8" x14ac:dyDescent="0.25">
      <c r="A514" s="300"/>
      <c r="B514" s="301" t="s">
        <v>886</v>
      </c>
      <c r="C514" s="308"/>
      <c r="D514" s="303"/>
      <c r="E514" s="306"/>
      <c r="F514" s="307"/>
    </row>
    <row r="515" spans="1:8" x14ac:dyDescent="0.25">
      <c r="A515" s="300"/>
      <c r="B515" s="301"/>
      <c r="C515" s="308"/>
      <c r="D515" s="303"/>
      <c r="E515" s="306"/>
      <c r="F515" s="307"/>
    </row>
    <row r="516" spans="1:8" x14ac:dyDescent="0.25">
      <c r="A516" s="300"/>
      <c r="B516" s="301" t="s">
        <v>887</v>
      </c>
      <c r="C516" s="308"/>
      <c r="D516" s="303"/>
      <c r="E516" s="306"/>
      <c r="F516" s="307"/>
    </row>
    <row r="517" spans="1:8" x14ac:dyDescent="0.25">
      <c r="A517" s="300"/>
      <c r="B517" s="301"/>
      <c r="C517" s="308"/>
      <c r="D517" s="303"/>
      <c r="E517" s="306"/>
      <c r="F517" s="307"/>
    </row>
    <row r="518" spans="1:8" x14ac:dyDescent="0.25">
      <c r="A518" s="300"/>
      <c r="B518" s="301" t="s">
        <v>888</v>
      </c>
      <c r="C518" s="308"/>
      <c r="D518" s="303"/>
      <c r="E518" s="306"/>
      <c r="F518" s="307"/>
    </row>
    <row r="519" spans="1:8" x14ac:dyDescent="0.25">
      <c r="A519" s="300"/>
      <c r="B519" s="301"/>
      <c r="C519" s="308"/>
      <c r="D519" s="303"/>
      <c r="E519" s="306"/>
      <c r="F519" s="307"/>
    </row>
    <row r="520" spans="1:8" x14ac:dyDescent="0.25">
      <c r="A520" s="300"/>
      <c r="B520" s="301" t="s">
        <v>889</v>
      </c>
      <c r="C520" s="308"/>
      <c r="D520" s="303"/>
      <c r="E520" s="306"/>
      <c r="F520" s="307"/>
    </row>
    <row r="521" spans="1:8" x14ac:dyDescent="0.25">
      <c r="A521" s="300"/>
      <c r="B521" s="301"/>
      <c r="C521" s="308"/>
      <c r="D521" s="303"/>
      <c r="E521" s="306"/>
      <c r="F521" s="307"/>
    </row>
    <row r="522" spans="1:8" x14ac:dyDescent="0.25">
      <c r="A522" s="300"/>
      <c r="B522" s="301" t="s">
        <v>890</v>
      </c>
      <c r="C522" s="308"/>
      <c r="D522" s="303"/>
      <c r="E522" s="306"/>
      <c r="F522" s="307"/>
    </row>
    <row r="523" spans="1:8" x14ac:dyDescent="0.25">
      <c r="A523" s="300"/>
      <c r="B523" s="301"/>
      <c r="C523" s="308"/>
      <c r="D523" s="303"/>
      <c r="E523" s="306"/>
      <c r="F523" s="307"/>
    </row>
    <row r="524" spans="1:8" x14ac:dyDescent="0.25">
      <c r="A524" s="300"/>
      <c r="B524" s="301" t="s">
        <v>891</v>
      </c>
      <c r="C524" s="308"/>
      <c r="D524" s="303"/>
      <c r="E524" s="306"/>
      <c r="F524" s="307"/>
    </row>
    <row r="525" spans="1:8" x14ac:dyDescent="0.25">
      <c r="A525" s="300"/>
      <c r="B525" s="301"/>
      <c r="C525" s="308"/>
      <c r="D525" s="303"/>
      <c r="E525" s="306"/>
      <c r="F525" s="307"/>
    </row>
    <row r="526" spans="1:8" s="299" customFormat="1" x14ac:dyDescent="0.25">
      <c r="A526" s="300"/>
      <c r="B526" s="301" t="s">
        <v>892</v>
      </c>
      <c r="C526" s="308"/>
      <c r="D526" s="302"/>
      <c r="E526" s="306"/>
      <c r="F526" s="307"/>
      <c r="G526" s="296"/>
      <c r="H526" s="296"/>
    </row>
    <row r="527" spans="1:8" x14ac:dyDescent="0.25">
      <c r="A527" s="300"/>
      <c r="B527" s="301"/>
      <c r="C527" s="308"/>
      <c r="D527" s="303"/>
      <c r="E527" s="306"/>
      <c r="F527" s="307"/>
    </row>
    <row r="528" spans="1:8" s="299" customFormat="1" x14ac:dyDescent="0.25">
      <c r="A528" s="300"/>
      <c r="B528" s="301" t="s">
        <v>893</v>
      </c>
      <c r="C528" s="308"/>
      <c r="D528" s="303"/>
      <c r="E528" s="306"/>
      <c r="F528" s="307"/>
      <c r="G528" s="296"/>
      <c r="H528" s="296"/>
    </row>
    <row r="529" spans="1:8" x14ac:dyDescent="0.25">
      <c r="A529" s="300"/>
      <c r="B529" s="301"/>
      <c r="C529" s="308"/>
      <c r="D529" s="303"/>
      <c r="E529" s="306"/>
      <c r="F529" s="307"/>
    </row>
    <row r="530" spans="1:8" s="299" customFormat="1" x14ac:dyDescent="0.25">
      <c r="A530" s="300"/>
      <c r="B530" s="301" t="s">
        <v>809</v>
      </c>
      <c r="C530" s="308"/>
      <c r="D530" s="303"/>
      <c r="E530" s="306"/>
      <c r="F530" s="307"/>
      <c r="G530" s="296"/>
      <c r="H530" s="296"/>
    </row>
    <row r="531" spans="1:8" x14ac:dyDescent="0.25">
      <c r="A531" s="300"/>
      <c r="B531" s="301"/>
      <c r="C531" s="308"/>
      <c r="D531" s="303"/>
      <c r="E531" s="306"/>
      <c r="F531" s="307"/>
    </row>
    <row r="532" spans="1:8" s="299" customFormat="1" x14ac:dyDescent="0.25">
      <c r="A532" s="300"/>
      <c r="B532" s="301" t="s">
        <v>894</v>
      </c>
      <c r="C532" s="308"/>
      <c r="D532" s="303"/>
      <c r="E532" s="306"/>
      <c r="F532" s="307"/>
      <c r="G532" s="296"/>
      <c r="H532" s="296"/>
    </row>
    <row r="533" spans="1:8" x14ac:dyDescent="0.25">
      <c r="A533" s="300"/>
      <c r="B533" s="301"/>
      <c r="C533" s="308"/>
      <c r="D533" s="303"/>
      <c r="E533" s="306"/>
      <c r="F533" s="307"/>
    </row>
    <row r="534" spans="1:8" s="299" customFormat="1" x14ac:dyDescent="0.25">
      <c r="A534" s="300"/>
      <c r="B534" s="301" t="s">
        <v>895</v>
      </c>
      <c r="C534" s="308"/>
      <c r="D534" s="302"/>
      <c r="E534" s="306"/>
      <c r="F534" s="307"/>
      <c r="G534" s="296"/>
      <c r="H534" s="296"/>
    </row>
    <row r="535" spans="1:8" x14ac:dyDescent="0.25">
      <c r="A535" s="300"/>
      <c r="B535" s="301"/>
      <c r="C535" s="308"/>
      <c r="D535" s="303"/>
      <c r="E535" s="306"/>
      <c r="F535" s="307"/>
    </row>
    <row r="536" spans="1:8" s="299" customFormat="1" ht="45" x14ac:dyDescent="0.25">
      <c r="A536" s="300"/>
      <c r="B536" s="301" t="s">
        <v>896</v>
      </c>
      <c r="C536" s="308"/>
      <c r="D536" s="302"/>
      <c r="E536" s="306"/>
      <c r="F536" s="307"/>
      <c r="G536" s="296"/>
      <c r="H536" s="296"/>
    </row>
    <row r="537" spans="1:8" x14ac:dyDescent="0.25">
      <c r="A537" s="300"/>
      <c r="B537" s="301"/>
      <c r="C537" s="308"/>
      <c r="D537" s="303"/>
      <c r="E537" s="306"/>
      <c r="F537" s="307"/>
    </row>
    <row r="538" spans="1:8" s="299" customFormat="1" x14ac:dyDescent="0.25">
      <c r="A538" s="300"/>
      <c r="B538" s="301" t="s">
        <v>897</v>
      </c>
      <c r="C538" s="308"/>
      <c r="D538" s="302"/>
      <c r="E538" s="306"/>
      <c r="F538" s="307"/>
      <c r="G538" s="296"/>
      <c r="H538" s="296"/>
    </row>
    <row r="539" spans="1:8" x14ac:dyDescent="0.25">
      <c r="A539" s="300"/>
      <c r="B539" s="301"/>
      <c r="C539" s="308"/>
      <c r="D539" s="303"/>
      <c r="E539" s="306"/>
      <c r="F539" s="307"/>
    </row>
    <row r="540" spans="1:8" s="299" customFormat="1" ht="30" x14ac:dyDescent="0.25">
      <c r="A540" s="300"/>
      <c r="B540" s="301" t="s">
        <v>898</v>
      </c>
      <c r="C540" s="308"/>
      <c r="D540" s="303"/>
      <c r="E540" s="306"/>
      <c r="F540" s="307"/>
      <c r="G540" s="296"/>
      <c r="H540" s="296"/>
    </row>
    <row r="541" spans="1:8" x14ac:dyDescent="0.25">
      <c r="A541" s="300"/>
      <c r="B541" s="301"/>
      <c r="C541" s="308"/>
      <c r="D541" s="303"/>
      <c r="E541" s="306"/>
      <c r="F541" s="307"/>
    </row>
    <row r="542" spans="1:8" s="299" customFormat="1" x14ac:dyDescent="0.25">
      <c r="A542" s="300"/>
      <c r="B542" s="301" t="s">
        <v>899</v>
      </c>
      <c r="C542" s="308"/>
      <c r="D542" s="302"/>
      <c r="E542" s="306"/>
      <c r="F542" s="307"/>
      <c r="G542" s="296"/>
      <c r="H542" s="296"/>
    </row>
    <row r="543" spans="1:8" x14ac:dyDescent="0.25">
      <c r="A543" s="300"/>
      <c r="B543" s="301"/>
      <c r="C543" s="308"/>
      <c r="D543" s="303"/>
      <c r="E543" s="306"/>
      <c r="F543" s="307"/>
    </row>
    <row r="544" spans="1:8" s="299" customFormat="1" x14ac:dyDescent="0.25">
      <c r="A544" s="300"/>
      <c r="B544" s="301" t="s">
        <v>900</v>
      </c>
      <c r="C544" s="308"/>
      <c r="D544" s="303"/>
      <c r="E544" s="306"/>
      <c r="F544" s="307"/>
      <c r="G544" s="296"/>
      <c r="H544" s="296"/>
    </row>
    <row r="545" spans="1:8" x14ac:dyDescent="0.25">
      <c r="A545" s="300"/>
      <c r="B545" s="301"/>
      <c r="C545" s="308"/>
      <c r="D545" s="303"/>
      <c r="E545" s="306"/>
      <c r="F545" s="307"/>
    </row>
    <row r="546" spans="1:8" s="299" customFormat="1" x14ac:dyDescent="0.25">
      <c r="A546" s="300"/>
      <c r="B546" s="301" t="s">
        <v>901</v>
      </c>
      <c r="C546" s="308"/>
      <c r="D546" s="302"/>
      <c r="E546" s="306"/>
      <c r="F546" s="307"/>
      <c r="G546" s="296"/>
      <c r="H546" s="296"/>
    </row>
    <row r="547" spans="1:8" x14ac:dyDescent="0.25">
      <c r="A547" s="300"/>
      <c r="B547" s="301"/>
      <c r="C547" s="308"/>
      <c r="D547" s="303"/>
      <c r="E547" s="306"/>
      <c r="F547" s="307"/>
    </row>
    <row r="548" spans="1:8" s="299" customFormat="1" x14ac:dyDescent="0.25">
      <c r="A548" s="300"/>
      <c r="B548" s="301" t="s">
        <v>902</v>
      </c>
      <c r="C548" s="308"/>
      <c r="D548" s="303"/>
      <c r="E548" s="306"/>
      <c r="F548" s="307"/>
      <c r="G548" s="296"/>
      <c r="H548" s="296"/>
    </row>
    <row r="549" spans="1:8" x14ac:dyDescent="0.25">
      <c r="A549" s="300"/>
      <c r="B549" s="301"/>
      <c r="C549" s="308"/>
      <c r="D549" s="303"/>
      <c r="E549" s="306"/>
      <c r="F549" s="307"/>
    </row>
    <row r="550" spans="1:8" s="299" customFormat="1" x14ac:dyDescent="0.25">
      <c r="A550" s="300"/>
      <c r="B550" s="301" t="s">
        <v>903</v>
      </c>
      <c r="C550" s="308"/>
      <c r="D550" s="303"/>
      <c r="E550" s="306"/>
      <c r="F550" s="307"/>
      <c r="G550" s="296"/>
      <c r="H550" s="296"/>
    </row>
    <row r="551" spans="1:8" x14ac:dyDescent="0.25">
      <c r="A551" s="300"/>
      <c r="B551" s="301"/>
      <c r="C551" s="308"/>
      <c r="D551" s="303"/>
      <c r="E551" s="306"/>
      <c r="F551" s="307"/>
    </row>
    <row r="552" spans="1:8" s="299" customFormat="1" x14ac:dyDescent="0.25">
      <c r="A552" s="300"/>
      <c r="B552" s="301" t="s">
        <v>904</v>
      </c>
      <c r="C552" s="308"/>
      <c r="D552" s="302"/>
      <c r="E552" s="306"/>
      <c r="F552" s="307"/>
      <c r="G552" s="296"/>
      <c r="H552" s="296"/>
    </row>
    <row r="553" spans="1:8" x14ac:dyDescent="0.25">
      <c r="A553" s="300"/>
      <c r="B553" s="301"/>
      <c r="C553" s="308"/>
      <c r="D553" s="303"/>
      <c r="E553" s="306"/>
      <c r="F553" s="307"/>
    </row>
    <row r="554" spans="1:8" s="299" customFormat="1" x14ac:dyDescent="0.25">
      <c r="A554" s="300"/>
      <c r="B554" s="301" t="s">
        <v>905</v>
      </c>
      <c r="C554" s="308"/>
      <c r="D554" s="303"/>
      <c r="E554" s="306"/>
      <c r="F554" s="307"/>
      <c r="G554" s="296"/>
      <c r="H554" s="296"/>
    </row>
    <row r="555" spans="1:8" x14ac:dyDescent="0.25">
      <c r="A555" s="300"/>
      <c r="B555" s="301"/>
      <c r="C555" s="308"/>
      <c r="D555" s="303"/>
      <c r="E555" s="306"/>
      <c r="F555" s="307"/>
    </row>
    <row r="556" spans="1:8" s="299" customFormat="1" x14ac:dyDescent="0.25">
      <c r="A556" s="300"/>
      <c r="B556" s="301" t="s">
        <v>906</v>
      </c>
      <c r="C556" s="308"/>
      <c r="D556" s="303"/>
      <c r="E556" s="306"/>
      <c r="F556" s="307"/>
      <c r="G556" s="296"/>
      <c r="H556" s="296"/>
    </row>
    <row r="557" spans="1:8" x14ac:dyDescent="0.25">
      <c r="A557" s="300"/>
      <c r="B557" s="301"/>
      <c r="C557" s="308"/>
      <c r="D557" s="303"/>
      <c r="E557" s="306"/>
      <c r="F557" s="307"/>
    </row>
    <row r="558" spans="1:8" s="299" customFormat="1" ht="30" x14ac:dyDescent="0.25">
      <c r="A558" s="300"/>
      <c r="B558" s="301" t="s">
        <v>907</v>
      </c>
      <c r="C558" s="308"/>
      <c r="D558" s="303"/>
      <c r="E558" s="306"/>
      <c r="F558" s="307"/>
      <c r="G558" s="296"/>
      <c r="H558" s="296"/>
    </row>
    <row r="559" spans="1:8" x14ac:dyDescent="0.25">
      <c r="A559" s="300"/>
      <c r="B559" s="301"/>
      <c r="C559" s="308"/>
      <c r="D559" s="303"/>
      <c r="E559" s="306"/>
      <c r="F559" s="307"/>
    </row>
    <row r="560" spans="1:8" s="299" customFormat="1" x14ac:dyDescent="0.25">
      <c r="A560" s="300"/>
      <c r="B560" s="301" t="s">
        <v>908</v>
      </c>
      <c r="C560" s="308"/>
      <c r="D560" s="302"/>
      <c r="E560" s="306"/>
      <c r="F560" s="307"/>
      <c r="G560" s="296"/>
      <c r="H560" s="296"/>
    </row>
    <row r="561" spans="1:8" x14ac:dyDescent="0.25">
      <c r="A561" s="300"/>
      <c r="B561" s="301"/>
      <c r="C561" s="308"/>
      <c r="D561" s="303"/>
      <c r="E561" s="306"/>
      <c r="F561" s="307"/>
    </row>
    <row r="562" spans="1:8" s="299" customFormat="1" ht="30" x14ac:dyDescent="0.25">
      <c r="A562" s="300"/>
      <c r="B562" s="301" t="s">
        <v>909</v>
      </c>
      <c r="C562" s="308"/>
      <c r="D562" s="303"/>
      <c r="E562" s="306"/>
      <c r="F562" s="307"/>
      <c r="G562" s="296"/>
      <c r="H562" s="296"/>
    </row>
    <row r="563" spans="1:8" x14ac:dyDescent="0.25">
      <c r="A563" s="300"/>
      <c r="B563" s="301"/>
      <c r="C563" s="308"/>
      <c r="D563" s="303"/>
      <c r="E563" s="306"/>
      <c r="F563" s="307"/>
    </row>
    <row r="564" spans="1:8" s="299" customFormat="1" ht="30" x14ac:dyDescent="0.25">
      <c r="A564" s="300"/>
      <c r="B564" s="301" t="s">
        <v>910</v>
      </c>
      <c r="C564" s="308"/>
      <c r="D564" s="303"/>
      <c r="E564" s="306"/>
      <c r="F564" s="307"/>
      <c r="G564" s="296"/>
      <c r="H564" s="296"/>
    </row>
    <row r="565" spans="1:8" x14ac:dyDescent="0.25">
      <c r="A565" s="300"/>
      <c r="B565" s="301"/>
      <c r="C565" s="308"/>
      <c r="D565" s="303"/>
      <c r="E565" s="306"/>
      <c r="F565" s="307"/>
    </row>
    <row r="566" spans="1:8" s="299" customFormat="1" x14ac:dyDescent="0.25">
      <c r="A566" s="300"/>
      <c r="B566" s="301" t="s">
        <v>911</v>
      </c>
      <c r="C566" s="308"/>
      <c r="D566" s="302"/>
      <c r="E566" s="306"/>
      <c r="F566" s="307"/>
      <c r="G566" s="296"/>
      <c r="H566" s="296"/>
    </row>
    <row r="567" spans="1:8" x14ac:dyDescent="0.25">
      <c r="A567" s="300"/>
      <c r="B567" s="301"/>
      <c r="C567" s="308"/>
      <c r="D567" s="303"/>
      <c r="E567" s="306"/>
      <c r="F567" s="307"/>
    </row>
    <row r="568" spans="1:8" s="299" customFormat="1" x14ac:dyDescent="0.25">
      <c r="A568" s="300"/>
      <c r="B568" s="301" t="s">
        <v>1232</v>
      </c>
      <c r="C568" s="308"/>
      <c r="D568" s="302"/>
      <c r="E568" s="306"/>
      <c r="F568" s="307"/>
      <c r="G568" s="296"/>
      <c r="H568" s="296"/>
    </row>
    <row r="569" spans="1:8" x14ac:dyDescent="0.25">
      <c r="A569" s="300"/>
      <c r="B569" s="301" t="s">
        <v>1233</v>
      </c>
      <c r="C569" s="308"/>
      <c r="D569" s="303"/>
      <c r="E569" s="306"/>
      <c r="F569" s="307"/>
    </row>
    <row r="570" spans="1:8" s="299" customFormat="1" x14ac:dyDescent="0.25">
      <c r="A570" s="300"/>
      <c r="B570" s="301" t="s">
        <v>1234</v>
      </c>
      <c r="C570" s="308"/>
      <c r="D570" s="303"/>
      <c r="E570" s="306"/>
      <c r="F570" s="307"/>
      <c r="G570" s="296"/>
      <c r="H570" s="296"/>
    </row>
    <row r="571" spans="1:8" x14ac:dyDescent="0.25">
      <c r="A571" s="300"/>
      <c r="B571" s="301" t="s">
        <v>1221</v>
      </c>
      <c r="C571" s="308"/>
      <c r="D571" s="303"/>
      <c r="E571" s="306"/>
      <c r="F571" s="307"/>
    </row>
    <row r="572" spans="1:8" s="299" customFormat="1" x14ac:dyDescent="0.25">
      <c r="A572" s="300"/>
      <c r="B572" s="301" t="s">
        <v>1222</v>
      </c>
      <c r="C572" s="308"/>
      <c r="D572" s="303"/>
      <c r="E572" s="306"/>
      <c r="F572" s="307"/>
      <c r="G572" s="296"/>
      <c r="H572" s="296"/>
    </row>
    <row r="573" spans="1:8" x14ac:dyDescent="0.25">
      <c r="A573" s="300"/>
      <c r="B573" s="301"/>
      <c r="C573" s="308"/>
      <c r="D573" s="303"/>
      <c r="E573" s="306"/>
      <c r="F573" s="307"/>
    </row>
    <row r="574" spans="1:8" s="299" customFormat="1" x14ac:dyDescent="0.25">
      <c r="A574" s="300"/>
      <c r="B574" s="301" t="s">
        <v>1223</v>
      </c>
      <c r="C574" s="308"/>
      <c r="D574" s="303"/>
      <c r="E574" s="306"/>
      <c r="F574" s="307"/>
      <c r="G574" s="296"/>
      <c r="H574" s="296"/>
    </row>
    <row r="575" spans="1:8" s="299" customFormat="1" x14ac:dyDescent="0.25">
      <c r="A575" s="300"/>
      <c r="B575" s="301" t="s">
        <v>1224</v>
      </c>
      <c r="C575" s="308"/>
      <c r="D575" s="303"/>
      <c r="E575" s="306"/>
      <c r="F575" s="307"/>
      <c r="G575" s="296"/>
      <c r="H575" s="296"/>
    </row>
    <row r="576" spans="1:8" s="299" customFormat="1" x14ac:dyDescent="0.25">
      <c r="A576" s="300"/>
      <c r="B576" s="301" t="s">
        <v>1225</v>
      </c>
      <c r="C576" s="308"/>
      <c r="D576" s="303"/>
      <c r="E576" s="306"/>
      <c r="F576" s="307"/>
      <c r="G576" s="296"/>
      <c r="H576" s="296"/>
    </row>
    <row r="577" spans="1:8" s="299" customFormat="1" x14ac:dyDescent="0.25">
      <c r="A577" s="300"/>
      <c r="B577" s="301" t="s">
        <v>1221</v>
      </c>
      <c r="C577" s="308"/>
      <c r="D577" s="303"/>
      <c r="E577" s="306"/>
      <c r="F577" s="307"/>
      <c r="G577" s="296"/>
      <c r="H577" s="296"/>
    </row>
    <row r="578" spans="1:8" x14ac:dyDescent="0.25">
      <c r="A578" s="300"/>
      <c r="B578" s="301" t="s">
        <v>1222</v>
      </c>
      <c r="C578" s="308"/>
      <c r="D578" s="303"/>
      <c r="E578" s="306"/>
      <c r="F578" s="307"/>
    </row>
    <row r="579" spans="1:8" x14ac:dyDescent="0.25">
      <c r="A579" s="300"/>
      <c r="B579" s="301"/>
      <c r="C579" s="308"/>
      <c r="D579" s="303"/>
      <c r="E579" s="306"/>
      <c r="F579" s="307"/>
    </row>
    <row r="580" spans="1:8" s="299" customFormat="1" x14ac:dyDescent="0.25">
      <c r="A580" s="300"/>
      <c r="B580" s="301" t="s">
        <v>1226</v>
      </c>
      <c r="C580" s="308"/>
      <c r="D580" s="302"/>
      <c r="E580" s="306"/>
      <c r="F580" s="307"/>
      <c r="G580" s="296"/>
      <c r="H580" s="296"/>
    </row>
    <row r="581" spans="1:8" x14ac:dyDescent="0.25">
      <c r="A581" s="300"/>
      <c r="B581" s="301" t="s">
        <v>1227</v>
      </c>
      <c r="C581" s="308"/>
      <c r="D581" s="303"/>
      <c r="E581" s="306"/>
      <c r="F581" s="307"/>
    </row>
    <row r="582" spans="1:8" s="299" customFormat="1" x14ac:dyDescent="0.25">
      <c r="A582" s="300"/>
      <c r="B582" s="301" t="s">
        <v>1228</v>
      </c>
      <c r="C582" s="308"/>
      <c r="D582" s="303"/>
      <c r="E582" s="306"/>
      <c r="F582" s="307"/>
      <c r="G582" s="296"/>
      <c r="H582" s="296"/>
    </row>
    <row r="583" spans="1:8" x14ac:dyDescent="0.25">
      <c r="A583" s="300"/>
      <c r="B583" s="301" t="s">
        <v>1221</v>
      </c>
      <c r="C583" s="308"/>
      <c r="D583" s="303"/>
      <c r="E583" s="306"/>
      <c r="F583" s="307"/>
    </row>
    <row r="584" spans="1:8" s="299" customFormat="1" x14ac:dyDescent="0.25">
      <c r="A584" s="300"/>
      <c r="B584" s="301" t="s">
        <v>1222</v>
      </c>
      <c r="C584" s="308"/>
      <c r="D584" s="303"/>
      <c r="E584" s="306"/>
      <c r="F584" s="307"/>
      <c r="G584" s="296"/>
      <c r="H584" s="296"/>
    </row>
    <row r="585" spans="1:8" x14ac:dyDescent="0.25">
      <c r="A585" s="300"/>
      <c r="B585" s="301"/>
      <c r="C585" s="308"/>
      <c r="D585" s="303"/>
      <c r="E585" s="306"/>
      <c r="F585" s="307"/>
    </row>
    <row r="586" spans="1:8" s="299" customFormat="1" x14ac:dyDescent="0.25">
      <c r="A586" s="300"/>
      <c r="B586" s="301"/>
      <c r="C586" s="308"/>
      <c r="D586" s="303"/>
      <c r="E586" s="306"/>
      <c r="F586" s="307"/>
      <c r="G586" s="296"/>
      <c r="H586" s="296"/>
    </row>
    <row r="587" spans="1:8" x14ac:dyDescent="0.25">
      <c r="A587" s="300"/>
      <c r="B587" s="301"/>
      <c r="C587" s="308"/>
      <c r="D587" s="303"/>
      <c r="E587" s="306"/>
      <c r="F587" s="307"/>
    </row>
    <row r="588" spans="1:8" s="299" customFormat="1" x14ac:dyDescent="0.25">
      <c r="A588" s="300"/>
      <c r="B588" s="301" t="s">
        <v>1229</v>
      </c>
      <c r="C588" s="308"/>
      <c r="D588" s="302"/>
      <c r="E588" s="306"/>
      <c r="F588" s="307"/>
      <c r="G588" s="296"/>
      <c r="H588" s="296"/>
    </row>
    <row r="589" spans="1:8" x14ac:dyDescent="0.25">
      <c r="A589" s="300"/>
      <c r="B589" s="301" t="s">
        <v>1227</v>
      </c>
      <c r="C589" s="308"/>
      <c r="D589" s="303"/>
      <c r="E589" s="306"/>
      <c r="F589" s="307"/>
    </row>
    <row r="590" spans="1:8" s="299" customFormat="1" x14ac:dyDescent="0.25">
      <c r="A590" s="300"/>
      <c r="B590" s="301" t="s">
        <v>1230</v>
      </c>
      <c r="C590" s="308"/>
      <c r="D590" s="303"/>
      <c r="E590" s="306"/>
      <c r="F590" s="307"/>
      <c r="G590" s="296"/>
      <c r="H590" s="296"/>
    </row>
    <row r="591" spans="1:8" x14ac:dyDescent="0.25">
      <c r="A591" s="300"/>
      <c r="B591" s="301" t="s">
        <v>1231</v>
      </c>
      <c r="C591" s="308"/>
      <c r="D591" s="303"/>
      <c r="E591" s="306"/>
      <c r="F591" s="307"/>
    </row>
    <row r="592" spans="1:8" s="299" customFormat="1" x14ac:dyDescent="0.25">
      <c r="A592" s="300"/>
      <c r="B592" s="301" t="s">
        <v>1221</v>
      </c>
      <c r="C592" s="308"/>
      <c r="D592" s="303"/>
      <c r="E592" s="306"/>
      <c r="F592" s="307"/>
      <c r="G592" s="296"/>
      <c r="H592" s="296"/>
    </row>
    <row r="593" spans="1:8" x14ac:dyDescent="0.25">
      <c r="A593" s="300"/>
      <c r="B593" s="301" t="s">
        <v>1222</v>
      </c>
      <c r="C593" s="308"/>
      <c r="D593" s="303"/>
      <c r="E593" s="306"/>
      <c r="F593" s="307"/>
    </row>
    <row r="594" spans="1:8" s="299" customFormat="1" x14ac:dyDescent="0.25">
      <c r="A594" s="300"/>
      <c r="B594" s="301"/>
      <c r="C594" s="308"/>
      <c r="D594" s="303"/>
      <c r="E594" s="306"/>
      <c r="F594" s="307"/>
      <c r="G594" s="296"/>
      <c r="H594" s="296"/>
    </row>
    <row r="595" spans="1:8" s="299" customFormat="1" x14ac:dyDescent="0.25">
      <c r="A595" s="300"/>
      <c r="B595" s="301"/>
      <c r="C595" s="308"/>
      <c r="D595" s="303"/>
      <c r="E595" s="306"/>
      <c r="F595" s="307"/>
      <c r="G595" s="296"/>
      <c r="H595" s="296"/>
    </row>
    <row r="596" spans="1:8" s="299" customFormat="1" x14ac:dyDescent="0.25">
      <c r="A596" s="300"/>
      <c r="B596" s="301"/>
      <c r="C596" s="308"/>
      <c r="D596" s="303"/>
      <c r="E596" s="306"/>
      <c r="F596" s="307"/>
      <c r="G596" s="296"/>
      <c r="H596" s="296"/>
    </row>
    <row r="597" spans="1:8" s="299" customFormat="1" x14ac:dyDescent="0.25">
      <c r="A597" s="300"/>
      <c r="B597" s="301"/>
      <c r="C597" s="308"/>
      <c r="D597" s="303"/>
      <c r="E597" s="306"/>
      <c r="F597" s="307"/>
      <c r="G597" s="296"/>
      <c r="H597" s="296"/>
    </row>
    <row r="598" spans="1:8" x14ac:dyDescent="0.25">
      <c r="A598" s="300"/>
      <c r="B598" s="301"/>
      <c r="C598" s="308"/>
      <c r="D598" s="303"/>
      <c r="E598" s="306"/>
      <c r="F598" s="307"/>
    </row>
    <row r="599" spans="1:8" s="299" customFormat="1" x14ac:dyDescent="0.25">
      <c r="A599" s="300"/>
      <c r="B599" s="301" t="s">
        <v>912</v>
      </c>
      <c r="C599" s="308"/>
      <c r="D599" s="302"/>
      <c r="E599" s="306"/>
      <c r="F599" s="307"/>
      <c r="G599" s="296"/>
      <c r="H599" s="296"/>
    </row>
    <row r="600" spans="1:8" x14ac:dyDescent="0.25">
      <c r="A600" s="300"/>
      <c r="B600" s="301"/>
      <c r="C600" s="308"/>
      <c r="D600" s="303"/>
      <c r="E600" s="306"/>
      <c r="F600" s="307"/>
    </row>
    <row r="601" spans="1:8" s="299" customFormat="1" x14ac:dyDescent="0.25">
      <c r="A601" s="300"/>
      <c r="B601" s="301" t="s">
        <v>913</v>
      </c>
      <c r="C601" s="308"/>
      <c r="D601" s="302"/>
      <c r="E601" s="306"/>
      <c r="F601" s="307"/>
      <c r="G601" s="296"/>
      <c r="H601" s="296"/>
    </row>
    <row r="602" spans="1:8" x14ac:dyDescent="0.25">
      <c r="A602" s="300"/>
      <c r="B602" s="301"/>
      <c r="C602" s="308"/>
      <c r="D602" s="303"/>
      <c r="E602" s="306"/>
      <c r="F602" s="307"/>
    </row>
    <row r="603" spans="1:8" s="299" customFormat="1" x14ac:dyDescent="0.25">
      <c r="A603" s="300"/>
      <c r="B603" s="301" t="s">
        <v>914</v>
      </c>
      <c r="C603" s="308"/>
      <c r="D603" s="303"/>
      <c r="E603" s="306"/>
      <c r="F603" s="307"/>
      <c r="G603" s="296"/>
      <c r="H603" s="296"/>
    </row>
    <row r="604" spans="1:8" x14ac:dyDescent="0.25">
      <c r="A604" s="300"/>
      <c r="B604" s="301"/>
      <c r="C604" s="308"/>
      <c r="D604" s="303"/>
      <c r="E604" s="306"/>
      <c r="F604" s="307"/>
    </row>
    <row r="605" spans="1:8" s="299" customFormat="1" x14ac:dyDescent="0.25">
      <c r="A605" s="300"/>
      <c r="B605" s="301" t="s">
        <v>915</v>
      </c>
      <c r="C605" s="308"/>
      <c r="D605" s="303"/>
      <c r="E605" s="306"/>
      <c r="F605" s="307"/>
      <c r="G605" s="296"/>
      <c r="H605" s="296"/>
    </row>
    <row r="606" spans="1:8" x14ac:dyDescent="0.25">
      <c r="A606" s="300"/>
      <c r="B606" s="301"/>
      <c r="C606" s="308"/>
      <c r="D606" s="303"/>
      <c r="E606" s="306"/>
      <c r="F606" s="307"/>
    </row>
    <row r="607" spans="1:8" s="299" customFormat="1" x14ac:dyDescent="0.25">
      <c r="A607" s="300"/>
      <c r="B607" s="301" t="s">
        <v>916</v>
      </c>
      <c r="C607" s="308"/>
      <c r="D607" s="303"/>
      <c r="E607" s="306"/>
      <c r="F607" s="307"/>
      <c r="G607" s="296"/>
      <c r="H607" s="296"/>
    </row>
    <row r="608" spans="1:8" x14ac:dyDescent="0.25">
      <c r="A608" s="300"/>
      <c r="B608" s="301"/>
      <c r="C608" s="308"/>
      <c r="D608" s="303"/>
      <c r="E608" s="306"/>
      <c r="F608" s="307"/>
    </row>
    <row r="609" spans="1:8" s="299" customFormat="1" x14ac:dyDescent="0.25">
      <c r="A609" s="300"/>
      <c r="B609" s="301" t="s">
        <v>917</v>
      </c>
      <c r="C609" s="308"/>
      <c r="D609" s="302"/>
      <c r="E609" s="306"/>
      <c r="F609" s="307"/>
      <c r="G609" s="296"/>
      <c r="H609" s="296"/>
    </row>
    <row r="610" spans="1:8" x14ac:dyDescent="0.25">
      <c r="A610" s="300"/>
      <c r="B610" s="301"/>
      <c r="C610" s="308"/>
      <c r="D610" s="303"/>
      <c r="E610" s="306"/>
      <c r="F610" s="307"/>
    </row>
    <row r="611" spans="1:8" s="299" customFormat="1" x14ac:dyDescent="0.25">
      <c r="A611" s="300"/>
      <c r="B611" s="301" t="s">
        <v>918</v>
      </c>
      <c r="C611" s="308"/>
      <c r="D611" s="303"/>
      <c r="E611" s="306"/>
      <c r="F611" s="307"/>
      <c r="G611" s="296"/>
      <c r="H611" s="296"/>
    </row>
    <row r="612" spans="1:8" x14ac:dyDescent="0.25">
      <c r="A612" s="300"/>
      <c r="B612" s="301"/>
      <c r="C612" s="308"/>
      <c r="D612" s="303"/>
      <c r="E612" s="306"/>
      <c r="F612" s="307"/>
    </row>
    <row r="613" spans="1:8" s="299" customFormat="1" ht="30" x14ac:dyDescent="0.25">
      <c r="A613" s="300"/>
      <c r="B613" s="301" t="s">
        <v>919</v>
      </c>
      <c r="C613" s="308"/>
      <c r="D613" s="303"/>
      <c r="E613" s="306"/>
      <c r="F613" s="307"/>
      <c r="G613" s="296"/>
      <c r="H613" s="296"/>
    </row>
    <row r="614" spans="1:8" x14ac:dyDescent="0.25">
      <c r="A614" s="300"/>
      <c r="B614" s="301"/>
      <c r="C614" s="308"/>
      <c r="D614" s="303"/>
      <c r="E614" s="306"/>
      <c r="F614" s="307"/>
    </row>
    <row r="615" spans="1:8" s="299" customFormat="1" x14ac:dyDescent="0.25">
      <c r="A615" s="300"/>
      <c r="B615" s="301" t="s">
        <v>920</v>
      </c>
      <c r="C615" s="308"/>
      <c r="D615" s="302"/>
      <c r="E615" s="306"/>
      <c r="F615" s="307"/>
      <c r="G615" s="296"/>
      <c r="H615" s="296"/>
    </row>
    <row r="616" spans="1:8" x14ac:dyDescent="0.25">
      <c r="A616" s="300"/>
      <c r="B616" s="301"/>
      <c r="C616" s="308"/>
      <c r="D616" s="303"/>
      <c r="E616" s="306"/>
      <c r="F616" s="307"/>
    </row>
    <row r="617" spans="1:8" s="299" customFormat="1" ht="45" x14ac:dyDescent="0.25">
      <c r="A617" s="300"/>
      <c r="B617" s="301" t="s">
        <v>921</v>
      </c>
      <c r="C617" s="308"/>
      <c r="D617" s="303"/>
      <c r="E617" s="306"/>
      <c r="F617" s="307"/>
      <c r="G617" s="296"/>
      <c r="H617" s="296"/>
    </row>
    <row r="618" spans="1:8" x14ac:dyDescent="0.25">
      <c r="A618" s="300"/>
      <c r="B618" s="301"/>
      <c r="C618" s="308"/>
      <c r="D618" s="303"/>
      <c r="E618" s="306"/>
      <c r="F618" s="307"/>
    </row>
    <row r="619" spans="1:8" s="299" customFormat="1" x14ac:dyDescent="0.25">
      <c r="A619" s="300"/>
      <c r="B619" s="301" t="s">
        <v>922</v>
      </c>
      <c r="C619" s="308"/>
      <c r="D619" s="302"/>
      <c r="E619" s="306"/>
      <c r="F619" s="307"/>
      <c r="G619" s="296"/>
      <c r="H619" s="296"/>
    </row>
    <row r="620" spans="1:8" x14ac:dyDescent="0.25">
      <c r="A620" s="300"/>
      <c r="B620" s="301"/>
      <c r="C620" s="308"/>
      <c r="D620" s="303"/>
      <c r="E620" s="306"/>
      <c r="F620" s="307"/>
    </row>
    <row r="621" spans="1:8" s="299" customFormat="1" x14ac:dyDescent="0.25">
      <c r="A621" s="300"/>
      <c r="B621" s="301" t="s">
        <v>923</v>
      </c>
      <c r="C621" s="308"/>
      <c r="D621" s="302"/>
      <c r="E621" s="306"/>
      <c r="F621" s="307"/>
      <c r="G621" s="296"/>
      <c r="H621" s="296"/>
    </row>
    <row r="622" spans="1:8" x14ac:dyDescent="0.25">
      <c r="A622" s="300"/>
      <c r="B622" s="301"/>
      <c r="C622" s="308"/>
      <c r="D622" s="303"/>
      <c r="E622" s="306"/>
      <c r="F622" s="307"/>
    </row>
    <row r="623" spans="1:8" s="299" customFormat="1" x14ac:dyDescent="0.25">
      <c r="A623" s="300"/>
      <c r="B623" s="301" t="s">
        <v>924</v>
      </c>
      <c r="C623" s="308"/>
      <c r="D623" s="303"/>
      <c r="E623" s="306"/>
      <c r="F623" s="307"/>
      <c r="G623" s="296"/>
      <c r="H623" s="296"/>
    </row>
    <row r="624" spans="1:8" x14ac:dyDescent="0.25">
      <c r="A624" s="300"/>
      <c r="B624" s="301"/>
      <c r="C624" s="308"/>
      <c r="D624" s="303"/>
      <c r="E624" s="306"/>
      <c r="F624" s="307"/>
    </row>
    <row r="625" spans="1:8" s="299" customFormat="1" x14ac:dyDescent="0.25">
      <c r="A625" s="300"/>
      <c r="B625" s="301" t="s">
        <v>925</v>
      </c>
      <c r="C625" s="308"/>
      <c r="D625" s="302"/>
      <c r="E625" s="306"/>
      <c r="F625" s="307"/>
      <c r="G625" s="296"/>
      <c r="H625" s="296"/>
    </row>
    <row r="626" spans="1:8" x14ac:dyDescent="0.25">
      <c r="A626" s="300"/>
      <c r="B626" s="301"/>
      <c r="C626" s="308"/>
      <c r="D626" s="303"/>
      <c r="E626" s="306"/>
      <c r="F626" s="307"/>
    </row>
    <row r="627" spans="1:8" s="299" customFormat="1" x14ac:dyDescent="0.25">
      <c r="A627" s="300"/>
      <c r="B627" s="301" t="s">
        <v>926</v>
      </c>
      <c r="C627" s="308"/>
      <c r="D627" s="303"/>
      <c r="E627" s="306"/>
      <c r="F627" s="307"/>
      <c r="G627" s="296"/>
      <c r="H627" s="296"/>
    </row>
    <row r="628" spans="1:8" x14ac:dyDescent="0.25">
      <c r="A628" s="300"/>
      <c r="B628" s="301"/>
      <c r="C628" s="308"/>
      <c r="D628" s="303"/>
      <c r="E628" s="306"/>
      <c r="F628" s="307"/>
    </row>
    <row r="629" spans="1:8" s="299" customFormat="1" x14ac:dyDescent="0.25">
      <c r="A629" s="300"/>
      <c r="B629" s="301" t="s">
        <v>927</v>
      </c>
      <c r="C629" s="308"/>
      <c r="D629" s="302"/>
      <c r="E629" s="306"/>
      <c r="F629" s="307"/>
      <c r="G629" s="296"/>
      <c r="H629" s="296"/>
    </row>
    <row r="630" spans="1:8" x14ac:dyDescent="0.25">
      <c r="A630" s="300"/>
      <c r="B630" s="301"/>
      <c r="C630" s="308"/>
      <c r="D630" s="303"/>
      <c r="E630" s="306"/>
      <c r="F630" s="307"/>
    </row>
    <row r="631" spans="1:8" s="299" customFormat="1" x14ac:dyDescent="0.25">
      <c r="A631" s="300"/>
      <c r="B631" s="301" t="s">
        <v>928</v>
      </c>
      <c r="C631" s="308"/>
      <c r="D631" s="302"/>
      <c r="E631" s="306"/>
      <c r="F631" s="307"/>
      <c r="G631" s="296"/>
      <c r="H631" s="296"/>
    </row>
    <row r="632" spans="1:8" x14ac:dyDescent="0.25">
      <c r="A632" s="300"/>
      <c r="B632" s="301"/>
      <c r="C632" s="308"/>
      <c r="D632" s="303"/>
      <c r="E632" s="306"/>
      <c r="F632" s="307"/>
    </row>
    <row r="633" spans="1:8" s="299" customFormat="1" x14ac:dyDescent="0.25">
      <c r="A633" s="300"/>
      <c r="B633" s="301" t="s">
        <v>929</v>
      </c>
      <c r="C633" s="308"/>
      <c r="D633" s="303"/>
      <c r="E633" s="306"/>
      <c r="F633" s="307"/>
      <c r="G633" s="296"/>
      <c r="H633" s="296"/>
    </row>
    <row r="634" spans="1:8" x14ac:dyDescent="0.25">
      <c r="A634" s="300"/>
      <c r="B634" s="301"/>
      <c r="C634" s="308"/>
      <c r="D634" s="303"/>
      <c r="E634" s="306"/>
      <c r="F634" s="307"/>
    </row>
    <row r="635" spans="1:8" s="299" customFormat="1" ht="30" x14ac:dyDescent="0.25">
      <c r="A635" s="300"/>
      <c r="B635" s="301" t="s">
        <v>930</v>
      </c>
      <c r="C635" s="308"/>
      <c r="D635" s="303"/>
      <c r="E635" s="306"/>
      <c r="F635" s="307"/>
      <c r="G635" s="296"/>
      <c r="H635" s="296"/>
    </row>
    <row r="636" spans="1:8" x14ac:dyDescent="0.25">
      <c r="A636" s="300"/>
      <c r="B636" s="301"/>
      <c r="C636" s="308"/>
      <c r="D636" s="303"/>
      <c r="E636" s="306"/>
      <c r="F636" s="307"/>
    </row>
    <row r="637" spans="1:8" s="299" customFormat="1" x14ac:dyDescent="0.25">
      <c r="A637" s="300"/>
      <c r="B637" s="301" t="s">
        <v>931</v>
      </c>
      <c r="C637" s="308"/>
      <c r="D637" s="303"/>
      <c r="E637" s="306"/>
      <c r="F637" s="307"/>
      <c r="G637" s="296"/>
      <c r="H637" s="296"/>
    </row>
    <row r="638" spans="1:8" x14ac:dyDescent="0.25">
      <c r="A638" s="300"/>
      <c r="B638" s="301"/>
      <c r="C638" s="308"/>
      <c r="D638" s="303"/>
      <c r="E638" s="306"/>
      <c r="F638" s="307"/>
    </row>
    <row r="639" spans="1:8" s="299" customFormat="1" x14ac:dyDescent="0.25">
      <c r="A639" s="300"/>
      <c r="B639" s="301" t="s">
        <v>932</v>
      </c>
      <c r="C639" s="308"/>
      <c r="D639" s="302"/>
      <c r="E639" s="306"/>
      <c r="F639" s="307"/>
      <c r="G639" s="296"/>
      <c r="H639" s="296"/>
    </row>
    <row r="640" spans="1:8" x14ac:dyDescent="0.25">
      <c r="A640" s="300"/>
      <c r="B640" s="301"/>
      <c r="C640" s="308"/>
      <c r="D640" s="303"/>
      <c r="E640" s="306"/>
      <c r="F640" s="307"/>
    </row>
    <row r="641" spans="1:8" s="299" customFormat="1" x14ac:dyDescent="0.25">
      <c r="A641" s="300"/>
      <c r="B641" s="301" t="s">
        <v>933</v>
      </c>
      <c r="C641" s="308"/>
      <c r="D641" s="302"/>
      <c r="E641" s="306"/>
      <c r="F641" s="307"/>
      <c r="G641" s="296"/>
      <c r="H641" s="296"/>
    </row>
    <row r="642" spans="1:8" x14ac:dyDescent="0.25">
      <c r="A642" s="300"/>
      <c r="B642" s="301"/>
      <c r="C642" s="308"/>
      <c r="D642" s="303"/>
      <c r="E642" s="306"/>
      <c r="F642" s="307"/>
    </row>
    <row r="643" spans="1:8" s="299" customFormat="1" x14ac:dyDescent="0.25">
      <c r="A643" s="300"/>
      <c r="B643" s="301" t="s">
        <v>934</v>
      </c>
      <c r="C643" s="308"/>
      <c r="D643" s="302"/>
      <c r="E643" s="306"/>
      <c r="F643" s="307"/>
      <c r="G643" s="296"/>
      <c r="H643" s="296"/>
    </row>
    <row r="644" spans="1:8" x14ac:dyDescent="0.25">
      <c r="A644" s="300"/>
      <c r="B644" s="301"/>
      <c r="C644" s="308"/>
      <c r="D644" s="303"/>
      <c r="E644" s="306"/>
      <c r="F644" s="307"/>
    </row>
    <row r="645" spans="1:8" s="299" customFormat="1" x14ac:dyDescent="0.25">
      <c r="A645" s="300"/>
      <c r="B645" s="301" t="s">
        <v>935</v>
      </c>
      <c r="C645" s="308"/>
      <c r="D645" s="303"/>
      <c r="E645" s="306"/>
      <c r="F645" s="307"/>
      <c r="G645" s="296"/>
      <c r="H645" s="296"/>
    </row>
    <row r="646" spans="1:8" x14ac:dyDescent="0.25">
      <c r="A646" s="300"/>
      <c r="B646" s="301"/>
      <c r="C646" s="308"/>
      <c r="D646" s="303"/>
      <c r="E646" s="306"/>
      <c r="F646" s="307"/>
    </row>
    <row r="647" spans="1:8" s="299" customFormat="1" x14ac:dyDescent="0.25">
      <c r="A647" s="300"/>
      <c r="B647" s="301" t="s">
        <v>936</v>
      </c>
      <c r="C647" s="308"/>
      <c r="D647" s="302"/>
      <c r="E647" s="306"/>
      <c r="F647" s="307"/>
      <c r="G647" s="296"/>
      <c r="H647" s="296"/>
    </row>
    <row r="648" spans="1:8" x14ac:dyDescent="0.25">
      <c r="A648" s="300"/>
      <c r="B648" s="301"/>
      <c r="C648" s="308"/>
      <c r="D648" s="303"/>
      <c r="E648" s="306"/>
      <c r="F648" s="307"/>
    </row>
    <row r="649" spans="1:8" s="299" customFormat="1" x14ac:dyDescent="0.25">
      <c r="A649" s="300"/>
      <c r="B649" s="301" t="s">
        <v>937</v>
      </c>
      <c r="C649" s="308"/>
      <c r="D649" s="303"/>
      <c r="E649" s="306"/>
      <c r="F649" s="307"/>
      <c r="G649" s="296"/>
      <c r="H649" s="296"/>
    </row>
    <row r="650" spans="1:8" x14ac:dyDescent="0.25">
      <c r="A650" s="300"/>
      <c r="B650" s="301"/>
      <c r="C650" s="308"/>
      <c r="D650" s="303"/>
      <c r="E650" s="306"/>
      <c r="F650" s="307"/>
    </row>
    <row r="651" spans="1:8" s="299" customFormat="1" x14ac:dyDescent="0.25">
      <c r="A651" s="300"/>
      <c r="B651" s="301" t="s">
        <v>938</v>
      </c>
      <c r="C651" s="308"/>
      <c r="D651" s="302"/>
      <c r="E651" s="306"/>
      <c r="F651" s="307"/>
      <c r="G651" s="296"/>
      <c r="H651" s="296"/>
    </row>
    <row r="652" spans="1:8" x14ac:dyDescent="0.25">
      <c r="A652" s="300"/>
      <c r="B652" s="301"/>
      <c r="C652" s="308"/>
      <c r="D652" s="303"/>
      <c r="E652" s="306"/>
      <c r="F652" s="307"/>
    </row>
    <row r="653" spans="1:8" s="299" customFormat="1" x14ac:dyDescent="0.25">
      <c r="A653" s="300"/>
      <c r="B653" s="301" t="s">
        <v>939</v>
      </c>
      <c r="C653" s="308"/>
      <c r="D653" s="303"/>
      <c r="E653" s="306"/>
      <c r="F653" s="307"/>
      <c r="G653" s="296"/>
      <c r="H653" s="296"/>
    </row>
    <row r="654" spans="1:8" x14ac:dyDescent="0.25">
      <c r="A654" s="300"/>
      <c r="B654" s="301"/>
      <c r="C654" s="308"/>
      <c r="D654" s="303"/>
      <c r="E654" s="306"/>
      <c r="F654" s="307"/>
    </row>
    <row r="655" spans="1:8" s="299" customFormat="1" x14ac:dyDescent="0.25">
      <c r="A655" s="300"/>
      <c r="B655" s="301" t="s">
        <v>940</v>
      </c>
      <c r="C655" s="308"/>
      <c r="D655" s="302"/>
      <c r="E655" s="306"/>
      <c r="F655" s="307"/>
      <c r="G655" s="296"/>
      <c r="H655" s="296"/>
    </row>
    <row r="656" spans="1:8" x14ac:dyDescent="0.25">
      <c r="A656" s="300"/>
      <c r="B656" s="301"/>
      <c r="C656" s="308"/>
      <c r="D656" s="303"/>
      <c r="E656" s="306"/>
      <c r="F656" s="307"/>
    </row>
    <row r="657" spans="1:8" s="299" customFormat="1" x14ac:dyDescent="0.25">
      <c r="A657" s="300"/>
      <c r="B657" s="301" t="s">
        <v>941</v>
      </c>
      <c r="C657" s="308"/>
      <c r="D657" s="303"/>
      <c r="E657" s="306"/>
      <c r="F657" s="307"/>
      <c r="G657" s="296"/>
      <c r="H657" s="296"/>
    </row>
    <row r="658" spans="1:8" x14ac:dyDescent="0.25">
      <c r="A658" s="300"/>
      <c r="B658" s="301"/>
      <c r="C658" s="308"/>
      <c r="D658" s="303"/>
      <c r="E658" s="306"/>
      <c r="F658" s="307"/>
    </row>
    <row r="659" spans="1:8" s="299" customFormat="1" x14ac:dyDescent="0.25">
      <c r="A659" s="300"/>
      <c r="B659" s="301" t="s">
        <v>942</v>
      </c>
      <c r="C659" s="308"/>
      <c r="D659" s="302"/>
      <c r="E659" s="306"/>
      <c r="F659" s="307"/>
      <c r="G659" s="296"/>
      <c r="H659" s="296"/>
    </row>
    <row r="660" spans="1:8" x14ac:dyDescent="0.25">
      <c r="A660" s="300"/>
      <c r="B660" s="301"/>
      <c r="C660" s="308"/>
      <c r="D660" s="303"/>
      <c r="E660" s="306"/>
      <c r="F660" s="307"/>
    </row>
    <row r="661" spans="1:8" s="299" customFormat="1" x14ac:dyDescent="0.25">
      <c r="A661" s="300"/>
      <c r="B661" s="301" t="s">
        <v>943</v>
      </c>
      <c r="C661" s="308"/>
      <c r="D661" s="303"/>
      <c r="E661" s="306"/>
      <c r="F661" s="307"/>
      <c r="G661" s="296"/>
      <c r="H661" s="296"/>
    </row>
    <row r="662" spans="1:8" x14ac:dyDescent="0.25">
      <c r="A662" s="300"/>
      <c r="B662" s="301"/>
      <c r="C662" s="308"/>
      <c r="D662" s="303"/>
      <c r="E662" s="306"/>
      <c r="F662" s="307"/>
    </row>
    <row r="663" spans="1:8" s="299" customFormat="1" x14ac:dyDescent="0.25">
      <c r="A663" s="300"/>
      <c r="B663" s="301" t="s">
        <v>944</v>
      </c>
      <c r="C663" s="308"/>
      <c r="D663" s="302"/>
      <c r="E663" s="306"/>
      <c r="F663" s="307"/>
      <c r="G663" s="296"/>
      <c r="H663" s="296"/>
    </row>
    <row r="664" spans="1:8" x14ac:dyDescent="0.25">
      <c r="A664" s="300"/>
      <c r="B664" s="301"/>
      <c r="C664" s="308"/>
      <c r="D664" s="303"/>
      <c r="E664" s="306"/>
      <c r="F664" s="307"/>
    </row>
    <row r="665" spans="1:8" s="299" customFormat="1" x14ac:dyDescent="0.25">
      <c r="A665" s="300"/>
      <c r="B665" s="301" t="s">
        <v>945</v>
      </c>
      <c r="C665" s="308"/>
      <c r="D665" s="303"/>
      <c r="E665" s="306"/>
      <c r="F665" s="307"/>
      <c r="G665" s="296"/>
      <c r="H665" s="296"/>
    </row>
    <row r="666" spans="1:8" x14ac:dyDescent="0.25">
      <c r="A666" s="300"/>
      <c r="B666" s="301"/>
      <c r="C666" s="308"/>
      <c r="D666" s="303"/>
      <c r="E666" s="306"/>
      <c r="F666" s="307"/>
    </row>
    <row r="667" spans="1:8" s="299" customFormat="1" x14ac:dyDescent="0.25">
      <c r="A667" s="300"/>
      <c r="B667" s="301" t="s">
        <v>946</v>
      </c>
      <c r="C667" s="308"/>
      <c r="D667" s="302"/>
      <c r="E667" s="306"/>
      <c r="F667" s="307"/>
      <c r="G667" s="296"/>
      <c r="H667" s="296"/>
    </row>
    <row r="668" spans="1:8" x14ac:dyDescent="0.25">
      <c r="A668" s="300"/>
      <c r="B668" s="301"/>
      <c r="C668" s="308"/>
      <c r="D668" s="303"/>
      <c r="E668" s="306"/>
      <c r="F668" s="307"/>
    </row>
    <row r="669" spans="1:8" s="299" customFormat="1" x14ac:dyDescent="0.25">
      <c r="A669" s="300"/>
      <c r="B669" s="301" t="s">
        <v>947</v>
      </c>
      <c r="C669" s="308"/>
      <c r="D669" s="303"/>
      <c r="E669" s="306"/>
      <c r="F669" s="307"/>
      <c r="G669" s="296"/>
      <c r="H669" s="296"/>
    </row>
    <row r="670" spans="1:8" x14ac:dyDescent="0.25">
      <c r="A670" s="300"/>
      <c r="B670" s="301"/>
      <c r="C670" s="308"/>
      <c r="D670" s="303"/>
      <c r="E670" s="306"/>
      <c r="F670" s="307"/>
    </row>
    <row r="671" spans="1:8" s="299" customFormat="1" x14ac:dyDescent="0.25">
      <c r="A671" s="300"/>
      <c r="B671" s="301" t="s">
        <v>948</v>
      </c>
      <c r="C671" s="308"/>
      <c r="D671" s="303"/>
      <c r="E671" s="306"/>
      <c r="F671" s="307"/>
      <c r="G671" s="296"/>
      <c r="H671" s="296"/>
    </row>
    <row r="672" spans="1:8" x14ac:dyDescent="0.25">
      <c r="A672" s="300"/>
      <c r="B672" s="301"/>
      <c r="C672" s="308"/>
      <c r="D672" s="303"/>
      <c r="E672" s="306"/>
      <c r="F672" s="307"/>
    </row>
    <row r="673" spans="1:8" s="299" customFormat="1" x14ac:dyDescent="0.25">
      <c r="A673" s="300"/>
      <c r="B673" s="301" t="s">
        <v>949</v>
      </c>
      <c r="C673" s="308"/>
      <c r="D673" s="303"/>
      <c r="E673" s="306"/>
      <c r="F673" s="307"/>
      <c r="G673" s="296"/>
      <c r="H673" s="296"/>
    </row>
    <row r="674" spans="1:8" x14ac:dyDescent="0.25">
      <c r="A674" s="300"/>
      <c r="B674" s="301"/>
      <c r="C674" s="308"/>
      <c r="D674" s="303"/>
      <c r="E674" s="306"/>
      <c r="F674" s="307"/>
    </row>
    <row r="675" spans="1:8" s="299" customFormat="1" x14ac:dyDescent="0.25">
      <c r="A675" s="300"/>
      <c r="B675" s="301" t="s">
        <v>950</v>
      </c>
      <c r="C675" s="308"/>
      <c r="D675" s="302"/>
      <c r="E675" s="306"/>
      <c r="F675" s="307"/>
      <c r="G675" s="296"/>
      <c r="H675" s="296"/>
    </row>
    <row r="676" spans="1:8" x14ac:dyDescent="0.25">
      <c r="A676" s="300"/>
      <c r="B676" s="301"/>
      <c r="C676" s="308"/>
      <c r="D676" s="303"/>
      <c r="E676" s="306"/>
      <c r="F676" s="307"/>
    </row>
    <row r="677" spans="1:8" s="299" customFormat="1" x14ac:dyDescent="0.25">
      <c r="A677" s="300"/>
      <c r="B677" s="301" t="s">
        <v>951</v>
      </c>
      <c r="C677" s="308"/>
      <c r="D677" s="303"/>
      <c r="E677" s="306"/>
      <c r="F677" s="307"/>
      <c r="G677" s="296"/>
      <c r="H677" s="296"/>
    </row>
    <row r="678" spans="1:8" x14ac:dyDescent="0.25">
      <c r="A678" s="300"/>
      <c r="B678" s="301"/>
      <c r="C678" s="308"/>
      <c r="D678" s="303"/>
      <c r="E678" s="306"/>
      <c r="F678" s="307"/>
    </row>
    <row r="679" spans="1:8" s="299" customFormat="1" x14ac:dyDescent="0.25">
      <c r="A679" s="300"/>
      <c r="B679" s="301" t="s">
        <v>952</v>
      </c>
      <c r="C679" s="308"/>
      <c r="D679" s="303"/>
      <c r="E679" s="306"/>
      <c r="F679" s="307"/>
      <c r="G679" s="296"/>
      <c r="H679" s="296"/>
    </row>
    <row r="680" spans="1:8" x14ac:dyDescent="0.25">
      <c r="A680" s="300"/>
      <c r="B680" s="301"/>
      <c r="C680" s="308"/>
      <c r="D680" s="303"/>
      <c r="E680" s="306"/>
      <c r="F680" s="307"/>
    </row>
    <row r="681" spans="1:8" s="299" customFormat="1" x14ac:dyDescent="0.25">
      <c r="A681" s="300"/>
      <c r="B681" s="301" t="s">
        <v>809</v>
      </c>
      <c r="C681" s="308"/>
      <c r="D681" s="303"/>
      <c r="E681" s="306"/>
      <c r="F681" s="307"/>
      <c r="G681" s="296"/>
      <c r="H681" s="296"/>
    </row>
    <row r="682" spans="1:8" x14ac:dyDescent="0.25">
      <c r="A682" s="300"/>
      <c r="B682" s="301"/>
      <c r="C682" s="308"/>
      <c r="D682" s="303"/>
      <c r="E682" s="306"/>
      <c r="F682" s="307"/>
    </row>
    <row r="683" spans="1:8" s="299" customFormat="1" x14ac:dyDescent="0.25">
      <c r="A683" s="300"/>
      <c r="B683" s="301" t="s">
        <v>953</v>
      </c>
      <c r="C683" s="308"/>
      <c r="D683" s="302"/>
      <c r="E683" s="306"/>
      <c r="F683" s="307"/>
      <c r="G683" s="296"/>
      <c r="H683" s="296"/>
    </row>
    <row r="684" spans="1:8" x14ac:dyDescent="0.25">
      <c r="A684" s="300"/>
      <c r="B684" s="301"/>
      <c r="C684" s="308"/>
      <c r="D684" s="303"/>
      <c r="E684" s="306"/>
      <c r="F684" s="307"/>
    </row>
    <row r="685" spans="1:8" s="299" customFormat="1" x14ac:dyDescent="0.25">
      <c r="A685" s="300"/>
      <c r="B685" s="301" t="s">
        <v>954</v>
      </c>
      <c r="C685" s="308"/>
      <c r="D685" s="302"/>
      <c r="E685" s="306"/>
      <c r="F685" s="307"/>
      <c r="G685" s="296"/>
      <c r="H685" s="296"/>
    </row>
    <row r="686" spans="1:8" x14ac:dyDescent="0.25">
      <c r="A686" s="300"/>
      <c r="B686" s="301"/>
      <c r="C686" s="308"/>
      <c r="D686" s="303"/>
      <c r="E686" s="306"/>
      <c r="F686" s="307"/>
    </row>
    <row r="687" spans="1:8" s="299" customFormat="1" x14ac:dyDescent="0.25">
      <c r="A687" s="300"/>
      <c r="B687" s="301" t="s">
        <v>955</v>
      </c>
      <c r="C687" s="308"/>
      <c r="D687" s="303"/>
      <c r="E687" s="306"/>
      <c r="F687" s="307"/>
      <c r="G687" s="296"/>
      <c r="H687" s="296"/>
    </row>
    <row r="688" spans="1:8" x14ac:dyDescent="0.25">
      <c r="A688" s="300"/>
      <c r="B688" s="301"/>
      <c r="C688" s="308"/>
      <c r="D688" s="303"/>
      <c r="E688" s="306"/>
      <c r="F688" s="307"/>
    </row>
    <row r="689" spans="1:8" s="299" customFormat="1" x14ac:dyDescent="0.25">
      <c r="A689" s="300"/>
      <c r="B689" s="301" t="s">
        <v>956</v>
      </c>
      <c r="C689" s="308"/>
      <c r="D689" s="302"/>
      <c r="E689" s="306"/>
      <c r="F689" s="307"/>
      <c r="G689" s="296"/>
      <c r="H689" s="296"/>
    </row>
    <row r="690" spans="1:8" x14ac:dyDescent="0.25">
      <c r="A690" s="300"/>
      <c r="B690" s="301"/>
      <c r="C690" s="308"/>
      <c r="D690" s="303"/>
      <c r="E690" s="306"/>
      <c r="F690" s="307"/>
    </row>
    <row r="691" spans="1:8" s="299" customFormat="1" x14ac:dyDescent="0.25">
      <c r="A691" s="300"/>
      <c r="B691" s="301" t="s">
        <v>957</v>
      </c>
      <c r="C691" s="308"/>
      <c r="D691" s="303"/>
      <c r="E691" s="306"/>
      <c r="F691" s="307"/>
      <c r="G691" s="296"/>
      <c r="H691" s="296"/>
    </row>
    <row r="692" spans="1:8" x14ac:dyDescent="0.25">
      <c r="A692" s="300"/>
      <c r="B692" s="301"/>
      <c r="C692" s="308"/>
      <c r="D692" s="303"/>
      <c r="E692" s="306"/>
      <c r="F692" s="307"/>
    </row>
    <row r="693" spans="1:8" s="299" customFormat="1" x14ac:dyDescent="0.25">
      <c r="A693" s="300"/>
      <c r="B693" s="301" t="s">
        <v>958</v>
      </c>
      <c r="C693" s="308"/>
      <c r="D693" s="302"/>
      <c r="E693" s="306"/>
      <c r="F693" s="307"/>
      <c r="G693" s="296"/>
      <c r="H693" s="296"/>
    </row>
    <row r="694" spans="1:8" x14ac:dyDescent="0.25">
      <c r="A694" s="300"/>
      <c r="B694" s="301"/>
      <c r="C694" s="308"/>
      <c r="D694" s="303"/>
      <c r="E694" s="306"/>
      <c r="F694" s="307"/>
    </row>
    <row r="695" spans="1:8" s="299" customFormat="1" x14ac:dyDescent="0.25">
      <c r="A695" s="300"/>
      <c r="B695" s="301" t="s">
        <v>959</v>
      </c>
      <c r="C695" s="308"/>
      <c r="D695" s="302"/>
      <c r="E695" s="306"/>
      <c r="F695" s="307"/>
      <c r="G695" s="296"/>
      <c r="H695" s="296"/>
    </row>
    <row r="696" spans="1:8" x14ac:dyDescent="0.25">
      <c r="A696" s="300"/>
      <c r="B696" s="301"/>
      <c r="C696" s="308"/>
      <c r="D696" s="303"/>
      <c r="E696" s="306"/>
      <c r="F696" s="307"/>
    </row>
    <row r="697" spans="1:8" s="299" customFormat="1" x14ac:dyDescent="0.25">
      <c r="A697" s="300"/>
      <c r="B697" s="301" t="s">
        <v>960</v>
      </c>
      <c r="C697" s="308"/>
      <c r="D697" s="302"/>
      <c r="E697" s="306"/>
      <c r="F697" s="307"/>
      <c r="G697" s="296"/>
      <c r="H697" s="296"/>
    </row>
    <row r="698" spans="1:8" x14ac:dyDescent="0.25">
      <c r="A698" s="300"/>
      <c r="B698" s="301"/>
      <c r="C698" s="308"/>
      <c r="D698" s="303"/>
      <c r="E698" s="306"/>
      <c r="F698" s="307"/>
    </row>
    <row r="699" spans="1:8" s="299" customFormat="1" ht="30" x14ac:dyDescent="0.25">
      <c r="A699" s="300"/>
      <c r="B699" s="301" t="s">
        <v>961</v>
      </c>
      <c r="C699" s="308"/>
      <c r="D699" s="302"/>
      <c r="E699" s="306"/>
      <c r="F699" s="307"/>
      <c r="G699" s="296"/>
      <c r="H699" s="296"/>
    </row>
    <row r="700" spans="1:8" x14ac:dyDescent="0.25">
      <c r="A700" s="300"/>
      <c r="B700" s="301"/>
      <c r="C700" s="308"/>
      <c r="D700" s="303"/>
      <c r="E700" s="306"/>
      <c r="F700" s="307"/>
    </row>
    <row r="701" spans="1:8" x14ac:dyDescent="0.25">
      <c r="A701" s="300"/>
      <c r="B701" s="301" t="s">
        <v>962</v>
      </c>
      <c r="C701" s="308"/>
      <c r="D701" s="302"/>
      <c r="E701" s="306"/>
      <c r="F701" s="307"/>
    </row>
    <row r="702" spans="1:8" x14ac:dyDescent="0.25">
      <c r="A702" s="300"/>
      <c r="B702" s="301"/>
      <c r="C702" s="308"/>
      <c r="D702" s="303"/>
      <c r="E702" s="306"/>
      <c r="F702" s="307"/>
    </row>
    <row r="703" spans="1:8" ht="30" x14ac:dyDescent="0.25">
      <c r="A703" s="300"/>
      <c r="B703" s="301" t="s">
        <v>963</v>
      </c>
      <c r="C703" s="308"/>
      <c r="D703" s="302"/>
      <c r="E703" s="306"/>
      <c r="F703" s="307"/>
    </row>
    <row r="704" spans="1:8" x14ac:dyDescent="0.25">
      <c r="A704" s="300"/>
      <c r="B704" s="301"/>
      <c r="C704" s="308"/>
      <c r="D704" s="303"/>
      <c r="E704" s="306"/>
      <c r="F704" s="307"/>
    </row>
    <row r="705" spans="1:6" x14ac:dyDescent="0.25">
      <c r="A705" s="300"/>
      <c r="B705" s="305" t="s">
        <v>964</v>
      </c>
      <c r="C705" s="308"/>
      <c r="D705" s="302"/>
      <c r="E705" s="306"/>
      <c r="F705" s="307"/>
    </row>
    <row r="706" spans="1:6" x14ac:dyDescent="0.25">
      <c r="A706" s="300"/>
      <c r="B706" s="301"/>
      <c r="C706" s="308"/>
      <c r="D706" s="303"/>
      <c r="E706" s="306"/>
      <c r="F706" s="307"/>
    </row>
    <row r="707" spans="1:6" x14ac:dyDescent="0.25">
      <c r="A707" s="300"/>
      <c r="B707" s="301" t="s">
        <v>965</v>
      </c>
      <c r="C707" s="308"/>
      <c r="D707" s="302"/>
      <c r="E707" s="306"/>
      <c r="F707" s="307"/>
    </row>
    <row r="708" spans="1:6" x14ac:dyDescent="0.25">
      <c r="A708" s="300"/>
      <c r="B708" s="301"/>
      <c r="C708" s="308"/>
      <c r="D708" s="303"/>
      <c r="E708" s="306"/>
      <c r="F708" s="307"/>
    </row>
    <row r="709" spans="1:6" x14ac:dyDescent="0.25">
      <c r="A709" s="300">
        <v>15707</v>
      </c>
      <c r="B709" s="301" t="s">
        <v>660</v>
      </c>
      <c r="C709" s="308" t="s">
        <v>661</v>
      </c>
      <c r="D709" s="303"/>
      <c r="E709" s="306"/>
      <c r="F709" s="307"/>
    </row>
    <row r="710" spans="1:6" x14ac:dyDescent="0.25">
      <c r="A710" s="300"/>
      <c r="B710" s="301"/>
      <c r="C710" s="308"/>
      <c r="D710" s="303"/>
      <c r="E710" s="306"/>
      <c r="F710" s="307"/>
    </row>
    <row r="711" spans="1:6" x14ac:dyDescent="0.25">
      <c r="A711" s="300"/>
      <c r="B711" s="301" t="s">
        <v>966</v>
      </c>
      <c r="C711" s="308"/>
      <c r="D711" s="302"/>
      <c r="E711" s="306"/>
      <c r="F711" s="307"/>
    </row>
    <row r="712" spans="1:6" x14ac:dyDescent="0.25">
      <c r="A712" s="300"/>
      <c r="B712" s="301"/>
      <c r="C712" s="308"/>
      <c r="D712" s="303"/>
      <c r="E712" s="306"/>
      <c r="F712" s="307"/>
    </row>
    <row r="713" spans="1:6" x14ac:dyDescent="0.25">
      <c r="A713" s="300">
        <v>16072</v>
      </c>
      <c r="B713" s="301" t="s">
        <v>967</v>
      </c>
      <c r="C713" s="308" t="s">
        <v>661</v>
      </c>
      <c r="D713" s="303"/>
      <c r="E713" s="306"/>
      <c r="F713" s="307"/>
    </row>
    <row r="714" spans="1:6" x14ac:dyDescent="0.25">
      <c r="A714" s="300"/>
      <c r="B714" s="301"/>
      <c r="C714" s="308"/>
      <c r="D714" s="303"/>
      <c r="E714" s="306"/>
      <c r="F714" s="307"/>
    </row>
    <row r="715" spans="1:6" x14ac:dyDescent="0.25">
      <c r="A715" s="300">
        <v>16438</v>
      </c>
      <c r="B715" s="301" t="s">
        <v>968</v>
      </c>
      <c r="C715" s="308" t="s">
        <v>661</v>
      </c>
      <c r="D715" s="303"/>
      <c r="E715" s="306"/>
      <c r="F715" s="307"/>
    </row>
    <row r="716" spans="1:6" x14ac:dyDescent="0.25">
      <c r="A716" s="300"/>
      <c r="B716" s="301"/>
      <c r="C716" s="308"/>
      <c r="D716" s="303"/>
      <c r="E716" s="306"/>
      <c r="F716" s="307"/>
    </row>
    <row r="717" spans="1:6" ht="30" x14ac:dyDescent="0.25">
      <c r="A717" s="300"/>
      <c r="B717" s="301" t="s">
        <v>969</v>
      </c>
      <c r="C717" s="308"/>
      <c r="D717" s="302"/>
      <c r="E717" s="306"/>
      <c r="F717" s="307"/>
    </row>
    <row r="718" spans="1:6" x14ac:dyDescent="0.25">
      <c r="A718" s="300"/>
      <c r="B718" s="301"/>
      <c r="C718" s="308"/>
      <c r="D718" s="303"/>
      <c r="E718" s="306"/>
      <c r="F718" s="307"/>
    </row>
    <row r="719" spans="1:6" ht="60" x14ac:dyDescent="0.25">
      <c r="A719" s="300"/>
      <c r="B719" s="301" t="s">
        <v>970</v>
      </c>
      <c r="C719" s="308"/>
      <c r="D719" s="302"/>
      <c r="E719" s="306"/>
      <c r="F719" s="307"/>
    </row>
    <row r="720" spans="1:6" x14ac:dyDescent="0.25">
      <c r="A720" s="300"/>
      <c r="B720" s="301"/>
      <c r="C720" s="308"/>
      <c r="D720" s="303"/>
      <c r="E720" s="306"/>
      <c r="F720" s="307"/>
    </row>
    <row r="721" spans="1:6" x14ac:dyDescent="0.25">
      <c r="A721" s="300">
        <v>16803</v>
      </c>
      <c r="B721" s="301" t="s">
        <v>971</v>
      </c>
      <c r="C721" s="308" t="s">
        <v>661</v>
      </c>
      <c r="D721" s="303"/>
      <c r="E721" s="306"/>
      <c r="F721" s="307"/>
    </row>
    <row r="722" spans="1:6" x14ac:dyDescent="0.25">
      <c r="A722" s="300"/>
      <c r="B722" s="301"/>
      <c r="C722" s="308"/>
      <c r="D722" s="303"/>
      <c r="E722" s="306"/>
      <c r="F722" s="307"/>
    </row>
    <row r="723" spans="1:6" ht="30" x14ac:dyDescent="0.25">
      <c r="A723" s="300"/>
      <c r="B723" s="301" t="s">
        <v>972</v>
      </c>
      <c r="C723" s="308"/>
      <c r="D723" s="302"/>
      <c r="E723" s="306"/>
      <c r="F723" s="307"/>
    </row>
    <row r="724" spans="1:6" x14ac:dyDescent="0.25">
      <c r="A724" s="300"/>
      <c r="B724" s="301"/>
      <c r="C724" s="308"/>
      <c r="D724" s="303"/>
      <c r="E724" s="306"/>
      <c r="F724" s="307"/>
    </row>
    <row r="725" spans="1:6" ht="60" x14ac:dyDescent="0.25">
      <c r="A725" s="300"/>
      <c r="B725" s="301" t="s">
        <v>973</v>
      </c>
      <c r="C725" s="308"/>
      <c r="D725" s="302"/>
      <c r="E725" s="306"/>
      <c r="F725" s="307"/>
    </row>
    <row r="726" spans="1:6" x14ac:dyDescent="0.25">
      <c r="A726" s="300"/>
      <c r="B726" s="301"/>
      <c r="C726" s="308"/>
      <c r="D726" s="303"/>
      <c r="E726" s="306"/>
      <c r="F726" s="307"/>
    </row>
    <row r="727" spans="1:6" x14ac:dyDescent="0.25">
      <c r="A727" s="300">
        <v>17168</v>
      </c>
      <c r="B727" s="301" t="s">
        <v>974</v>
      </c>
      <c r="C727" s="308" t="s">
        <v>661</v>
      </c>
      <c r="D727" s="303"/>
      <c r="E727" s="306"/>
      <c r="F727" s="307"/>
    </row>
    <row r="728" spans="1:6" x14ac:dyDescent="0.25">
      <c r="A728" s="300"/>
      <c r="B728" s="301"/>
      <c r="C728" s="308"/>
      <c r="D728" s="303"/>
      <c r="E728" s="306"/>
      <c r="F728" s="307"/>
    </row>
    <row r="729" spans="1:6" x14ac:dyDescent="0.25">
      <c r="A729" s="300">
        <v>17533</v>
      </c>
      <c r="B729" s="301" t="s">
        <v>975</v>
      </c>
      <c r="C729" s="308" t="s">
        <v>661</v>
      </c>
      <c r="D729" s="303"/>
      <c r="E729" s="306"/>
      <c r="F729" s="307"/>
    </row>
    <row r="730" spans="1:6" x14ac:dyDescent="0.25">
      <c r="A730" s="300"/>
      <c r="B730" s="301"/>
      <c r="C730" s="308"/>
      <c r="D730" s="303"/>
      <c r="E730" s="306"/>
      <c r="F730" s="307"/>
    </row>
    <row r="731" spans="1:6" x14ac:dyDescent="0.25">
      <c r="A731" s="300">
        <v>17899</v>
      </c>
      <c r="B731" s="301" t="s">
        <v>976</v>
      </c>
      <c r="C731" s="308" t="s">
        <v>661</v>
      </c>
      <c r="D731" s="303"/>
      <c r="E731" s="306"/>
      <c r="F731" s="307"/>
    </row>
    <row r="732" spans="1:6" x14ac:dyDescent="0.25">
      <c r="A732" s="300"/>
      <c r="B732" s="301"/>
      <c r="C732" s="308"/>
      <c r="D732" s="303"/>
      <c r="E732" s="306"/>
      <c r="F732" s="307"/>
    </row>
    <row r="733" spans="1:6" ht="30" x14ac:dyDescent="0.25">
      <c r="A733" s="300"/>
      <c r="B733" s="301" t="s">
        <v>977</v>
      </c>
      <c r="C733" s="308"/>
      <c r="D733" s="302"/>
      <c r="E733" s="306"/>
      <c r="F733" s="307"/>
    </row>
    <row r="734" spans="1:6" x14ac:dyDescent="0.25">
      <c r="A734" s="300"/>
      <c r="B734" s="301"/>
      <c r="C734" s="308"/>
      <c r="D734" s="303"/>
      <c r="E734" s="306"/>
      <c r="F734" s="307"/>
    </row>
    <row r="735" spans="1:6" ht="30" x14ac:dyDescent="0.25">
      <c r="A735" s="300"/>
      <c r="B735" s="301" t="s">
        <v>978</v>
      </c>
      <c r="C735" s="308"/>
      <c r="D735" s="302"/>
      <c r="E735" s="306"/>
      <c r="F735" s="307"/>
    </row>
    <row r="736" spans="1:6" x14ac:dyDescent="0.25">
      <c r="A736" s="300"/>
      <c r="B736" s="301"/>
      <c r="C736" s="308"/>
      <c r="D736" s="303"/>
      <c r="E736" s="306"/>
      <c r="F736" s="307"/>
    </row>
    <row r="737" spans="1:6" x14ac:dyDescent="0.25">
      <c r="A737" s="300"/>
      <c r="B737" s="301" t="s">
        <v>979</v>
      </c>
      <c r="C737" s="308"/>
      <c r="D737" s="302"/>
      <c r="E737" s="306"/>
      <c r="F737" s="307"/>
    </row>
    <row r="738" spans="1:6" x14ac:dyDescent="0.25">
      <c r="A738" s="300"/>
      <c r="B738" s="301"/>
      <c r="C738" s="308"/>
      <c r="D738" s="303"/>
      <c r="E738" s="306"/>
      <c r="F738" s="307"/>
    </row>
    <row r="739" spans="1:6" x14ac:dyDescent="0.25">
      <c r="A739" s="300">
        <v>18264</v>
      </c>
      <c r="B739" s="301" t="s">
        <v>980</v>
      </c>
      <c r="C739" s="308" t="s">
        <v>661</v>
      </c>
      <c r="D739" s="303"/>
      <c r="E739" s="306"/>
      <c r="F739" s="307"/>
    </row>
    <row r="740" spans="1:6" x14ac:dyDescent="0.25">
      <c r="A740" s="300"/>
      <c r="B740" s="301"/>
      <c r="C740" s="308"/>
      <c r="D740" s="303"/>
      <c r="E740" s="306"/>
      <c r="F740" s="307"/>
    </row>
    <row r="741" spans="1:6" x14ac:dyDescent="0.25">
      <c r="A741" s="300">
        <v>18629</v>
      </c>
      <c r="B741" s="301" t="s">
        <v>981</v>
      </c>
      <c r="C741" s="308" t="s">
        <v>661</v>
      </c>
      <c r="D741" s="303"/>
      <c r="E741" s="306"/>
      <c r="F741" s="307"/>
    </row>
    <row r="742" spans="1:6" x14ac:dyDescent="0.25">
      <c r="A742" s="300"/>
      <c r="B742" s="301"/>
      <c r="C742" s="308"/>
      <c r="D742" s="303"/>
      <c r="E742" s="306"/>
      <c r="F742" s="307"/>
    </row>
    <row r="743" spans="1:6" x14ac:dyDescent="0.25">
      <c r="A743" s="300">
        <v>18994</v>
      </c>
      <c r="B743" s="301" t="s">
        <v>982</v>
      </c>
      <c r="C743" s="308" t="s">
        <v>661</v>
      </c>
      <c r="D743" s="303"/>
      <c r="E743" s="306"/>
      <c r="F743" s="307"/>
    </row>
    <row r="744" spans="1:6" x14ac:dyDescent="0.25">
      <c r="A744" s="300"/>
      <c r="B744" s="301"/>
      <c r="C744" s="308"/>
      <c r="D744" s="303"/>
      <c r="E744" s="306"/>
      <c r="F744" s="307"/>
    </row>
    <row r="745" spans="1:6" ht="60" x14ac:dyDescent="0.25">
      <c r="A745" s="300"/>
      <c r="B745" s="301" t="s">
        <v>983</v>
      </c>
      <c r="C745" s="308"/>
      <c r="D745" s="302"/>
      <c r="E745" s="306"/>
      <c r="F745" s="307"/>
    </row>
    <row r="746" spans="1:6" x14ac:dyDescent="0.25">
      <c r="A746" s="300"/>
      <c r="B746" s="301"/>
      <c r="C746" s="308"/>
      <c r="D746" s="303"/>
      <c r="E746" s="306"/>
      <c r="F746" s="307"/>
    </row>
    <row r="747" spans="1:6" x14ac:dyDescent="0.25">
      <c r="A747" s="300">
        <v>19360</v>
      </c>
      <c r="B747" s="301" t="s">
        <v>984</v>
      </c>
      <c r="C747" s="308" t="s">
        <v>661</v>
      </c>
      <c r="D747" s="303"/>
      <c r="E747" s="306"/>
      <c r="F747" s="307"/>
    </row>
    <row r="748" spans="1:6" x14ac:dyDescent="0.25">
      <c r="A748" s="300"/>
      <c r="B748" s="301"/>
      <c r="C748" s="308"/>
      <c r="D748" s="303"/>
      <c r="E748" s="306"/>
      <c r="F748" s="307"/>
    </row>
    <row r="749" spans="1:6" x14ac:dyDescent="0.25">
      <c r="A749" s="300">
        <v>19725</v>
      </c>
      <c r="B749" s="301" t="s">
        <v>985</v>
      </c>
      <c r="C749" s="308" t="s">
        <v>661</v>
      </c>
      <c r="D749" s="303"/>
      <c r="E749" s="306"/>
      <c r="F749" s="307"/>
    </row>
    <row r="750" spans="1:6" x14ac:dyDescent="0.25">
      <c r="A750" s="300"/>
      <c r="B750" s="301"/>
      <c r="C750" s="308"/>
      <c r="D750" s="303"/>
      <c r="E750" s="306"/>
      <c r="F750" s="307"/>
    </row>
    <row r="751" spans="1:6" x14ac:dyDescent="0.25">
      <c r="A751" s="300">
        <v>20090</v>
      </c>
      <c r="B751" s="301" t="s">
        <v>986</v>
      </c>
      <c r="C751" s="308" t="s">
        <v>661</v>
      </c>
      <c r="D751" s="303"/>
      <c r="E751" s="306"/>
      <c r="F751" s="307"/>
    </row>
    <row r="752" spans="1:6" x14ac:dyDescent="0.25">
      <c r="A752" s="300"/>
      <c r="B752" s="301"/>
      <c r="C752" s="308"/>
      <c r="D752" s="303"/>
      <c r="E752" s="306"/>
      <c r="F752" s="307"/>
    </row>
    <row r="753" spans="1:6" x14ac:dyDescent="0.25">
      <c r="A753" s="300">
        <v>20455</v>
      </c>
      <c r="B753" s="301" t="s">
        <v>987</v>
      </c>
      <c r="C753" s="308" t="s">
        <v>661</v>
      </c>
      <c r="D753" s="303"/>
      <c r="E753" s="306"/>
      <c r="F753" s="307"/>
    </row>
    <row r="754" spans="1:6" x14ac:dyDescent="0.25">
      <c r="A754" s="300"/>
      <c r="B754" s="301"/>
      <c r="C754" s="308"/>
      <c r="D754" s="303"/>
      <c r="E754" s="306"/>
      <c r="F754" s="307"/>
    </row>
    <row r="755" spans="1:6" x14ac:dyDescent="0.25">
      <c r="A755" s="300">
        <v>20821</v>
      </c>
      <c r="B755" s="301" t="s">
        <v>988</v>
      </c>
      <c r="C755" s="308" t="s">
        <v>661</v>
      </c>
      <c r="D755" s="303"/>
      <c r="E755" s="306"/>
      <c r="F755" s="307"/>
    </row>
    <row r="756" spans="1:6" x14ac:dyDescent="0.25">
      <c r="A756" s="300"/>
      <c r="B756" s="301"/>
      <c r="C756" s="308"/>
      <c r="D756" s="303"/>
      <c r="E756" s="306"/>
      <c r="F756" s="307"/>
    </row>
    <row r="757" spans="1:6" x14ac:dyDescent="0.25">
      <c r="A757" s="300">
        <v>21186</v>
      </c>
      <c r="B757" s="301" t="s">
        <v>989</v>
      </c>
      <c r="C757" s="308" t="s">
        <v>661</v>
      </c>
      <c r="D757" s="303"/>
      <c r="E757" s="306"/>
      <c r="F757" s="307"/>
    </row>
    <row r="758" spans="1:6" x14ac:dyDescent="0.25">
      <c r="A758" s="300"/>
      <c r="B758" s="301"/>
      <c r="C758" s="308"/>
      <c r="D758" s="303"/>
      <c r="E758" s="306"/>
      <c r="F758" s="307"/>
    </row>
    <row r="759" spans="1:6" x14ac:dyDescent="0.25">
      <c r="A759" s="300">
        <v>21551</v>
      </c>
      <c r="B759" s="301" t="s">
        <v>990</v>
      </c>
      <c r="C759" s="308" t="s">
        <v>661</v>
      </c>
      <c r="D759" s="303"/>
      <c r="E759" s="306"/>
      <c r="F759" s="307"/>
    </row>
    <row r="760" spans="1:6" x14ac:dyDescent="0.25">
      <c r="A760" s="300"/>
      <c r="B760" s="301"/>
      <c r="C760" s="308"/>
      <c r="D760" s="303"/>
      <c r="E760" s="306"/>
      <c r="F760" s="307"/>
    </row>
    <row r="761" spans="1:6" x14ac:dyDescent="0.25">
      <c r="A761" s="300">
        <v>21916</v>
      </c>
      <c r="B761" s="301" t="s">
        <v>991</v>
      </c>
      <c r="C761" s="308" t="s">
        <v>661</v>
      </c>
      <c r="D761" s="303"/>
      <c r="E761" s="306"/>
      <c r="F761" s="307"/>
    </row>
    <row r="762" spans="1:6" x14ac:dyDescent="0.25">
      <c r="A762" s="300"/>
      <c r="B762" s="301"/>
      <c r="C762" s="308"/>
      <c r="D762" s="303"/>
      <c r="E762" s="306"/>
      <c r="F762" s="307"/>
    </row>
    <row r="763" spans="1:6" x14ac:dyDescent="0.25">
      <c r="A763" s="300"/>
      <c r="B763" s="301" t="s">
        <v>992</v>
      </c>
      <c r="C763" s="308"/>
      <c r="D763" s="302"/>
      <c r="E763" s="306"/>
      <c r="F763" s="307"/>
    </row>
    <row r="764" spans="1:6" x14ac:dyDescent="0.25">
      <c r="A764" s="300"/>
      <c r="B764" s="301"/>
      <c r="C764" s="308"/>
      <c r="D764" s="303"/>
      <c r="E764" s="306"/>
      <c r="F764" s="307"/>
    </row>
    <row r="765" spans="1:6" x14ac:dyDescent="0.25">
      <c r="A765" s="300">
        <v>22282</v>
      </c>
      <c r="B765" s="301" t="s">
        <v>993</v>
      </c>
      <c r="C765" s="308" t="s">
        <v>661</v>
      </c>
      <c r="D765" s="303"/>
      <c r="E765" s="306"/>
      <c r="F765" s="307"/>
    </row>
    <row r="766" spans="1:6" x14ac:dyDescent="0.25">
      <c r="A766" s="300"/>
      <c r="B766" s="301"/>
      <c r="C766" s="308"/>
      <c r="D766" s="303"/>
      <c r="E766" s="306"/>
      <c r="F766" s="307"/>
    </row>
    <row r="767" spans="1:6" x14ac:dyDescent="0.25">
      <c r="A767" s="300">
        <v>22647</v>
      </c>
      <c r="B767" s="301" t="s">
        <v>994</v>
      </c>
      <c r="C767" s="308" t="s">
        <v>661</v>
      </c>
      <c r="D767" s="303"/>
      <c r="E767" s="306"/>
      <c r="F767" s="307"/>
    </row>
    <row r="768" spans="1:6" x14ac:dyDescent="0.25">
      <c r="A768" s="300"/>
      <c r="B768" s="301"/>
      <c r="C768" s="308"/>
      <c r="D768" s="303"/>
      <c r="E768" s="306"/>
      <c r="F768" s="307"/>
    </row>
    <row r="769" spans="1:6" x14ac:dyDescent="0.25">
      <c r="A769" s="300">
        <v>23012</v>
      </c>
      <c r="B769" s="301" t="s">
        <v>995</v>
      </c>
      <c r="C769" s="308" t="s">
        <v>661</v>
      </c>
      <c r="D769" s="303"/>
      <c r="E769" s="306"/>
      <c r="F769" s="307"/>
    </row>
    <row r="770" spans="1:6" x14ac:dyDescent="0.25">
      <c r="A770" s="300"/>
      <c r="B770" s="301"/>
      <c r="C770" s="308"/>
      <c r="D770" s="303"/>
      <c r="E770" s="306"/>
      <c r="F770" s="307"/>
    </row>
    <row r="771" spans="1:6" x14ac:dyDescent="0.25">
      <c r="A771" s="300">
        <v>23377</v>
      </c>
      <c r="B771" s="301" t="s">
        <v>996</v>
      </c>
      <c r="C771" s="308" t="s">
        <v>661</v>
      </c>
      <c r="D771" s="303"/>
      <c r="E771" s="306"/>
      <c r="F771" s="307"/>
    </row>
    <row r="772" spans="1:6" x14ac:dyDescent="0.25">
      <c r="A772" s="300"/>
      <c r="B772" s="301"/>
      <c r="C772" s="308"/>
      <c r="D772" s="303"/>
      <c r="E772" s="306"/>
      <c r="F772" s="307"/>
    </row>
    <row r="773" spans="1:6" x14ac:dyDescent="0.25">
      <c r="A773" s="300">
        <v>23743</v>
      </c>
      <c r="B773" s="301" t="s">
        <v>997</v>
      </c>
      <c r="C773" s="308" t="s">
        <v>661</v>
      </c>
      <c r="D773" s="303"/>
      <c r="E773" s="306"/>
      <c r="F773" s="307"/>
    </row>
    <row r="774" spans="1:6" x14ac:dyDescent="0.25">
      <c r="A774" s="300"/>
      <c r="B774" s="301"/>
      <c r="C774" s="308"/>
      <c r="D774" s="303"/>
      <c r="E774" s="306"/>
      <c r="F774" s="307"/>
    </row>
    <row r="775" spans="1:6" ht="30" x14ac:dyDescent="0.25">
      <c r="A775" s="300"/>
      <c r="B775" s="301" t="s">
        <v>998</v>
      </c>
      <c r="C775" s="308"/>
      <c r="D775" s="302"/>
      <c r="E775" s="306"/>
      <c r="F775" s="307"/>
    </row>
    <row r="776" spans="1:6" x14ac:dyDescent="0.25">
      <c r="A776" s="300"/>
      <c r="B776" s="301"/>
      <c r="C776" s="308"/>
      <c r="D776" s="303"/>
      <c r="E776" s="306"/>
      <c r="F776" s="307"/>
    </row>
    <row r="777" spans="1:6" x14ac:dyDescent="0.25">
      <c r="A777" s="300">
        <v>24108</v>
      </c>
      <c r="B777" s="301" t="s">
        <v>999</v>
      </c>
      <c r="C777" s="308" t="s">
        <v>661</v>
      </c>
      <c r="D777" s="303"/>
      <c r="E777" s="306"/>
      <c r="F777" s="307"/>
    </row>
    <row r="778" spans="1:6" x14ac:dyDescent="0.25">
      <c r="A778" s="300"/>
      <c r="B778" s="301"/>
      <c r="C778" s="308"/>
      <c r="D778" s="303"/>
      <c r="E778" s="306"/>
      <c r="F778" s="307"/>
    </row>
    <row r="779" spans="1:6" x14ac:dyDescent="0.25">
      <c r="A779" s="300">
        <v>24473</v>
      </c>
      <c r="B779" s="301" t="s">
        <v>1000</v>
      </c>
      <c r="C779" s="308" t="s">
        <v>661</v>
      </c>
      <c r="D779" s="303"/>
      <c r="E779" s="306"/>
      <c r="F779" s="307"/>
    </row>
    <row r="780" spans="1:6" x14ac:dyDescent="0.25">
      <c r="A780" s="300"/>
      <c r="B780" s="301"/>
      <c r="C780" s="308"/>
      <c r="D780" s="303"/>
      <c r="E780" s="306"/>
      <c r="F780" s="307"/>
    </row>
    <row r="781" spans="1:6" x14ac:dyDescent="0.25">
      <c r="A781" s="300">
        <v>24838</v>
      </c>
      <c r="B781" s="301" t="s">
        <v>1001</v>
      </c>
      <c r="C781" s="308" t="s">
        <v>661</v>
      </c>
      <c r="D781" s="303"/>
      <c r="E781" s="306"/>
      <c r="F781" s="307"/>
    </row>
    <row r="782" spans="1:6" x14ac:dyDescent="0.25">
      <c r="A782" s="300"/>
      <c r="B782" s="301"/>
      <c r="C782" s="308"/>
      <c r="D782" s="303"/>
      <c r="E782" s="306"/>
      <c r="F782" s="307"/>
    </row>
    <row r="783" spans="1:6" x14ac:dyDescent="0.25">
      <c r="A783" s="300">
        <v>25204</v>
      </c>
      <c r="B783" s="301" t="s">
        <v>1002</v>
      </c>
      <c r="C783" s="308" t="s">
        <v>661</v>
      </c>
      <c r="D783" s="303"/>
      <c r="E783" s="306"/>
      <c r="F783" s="307"/>
    </row>
    <row r="784" spans="1:6" x14ac:dyDescent="0.25">
      <c r="A784" s="300"/>
      <c r="B784" s="301"/>
      <c r="C784" s="308"/>
      <c r="D784" s="303"/>
      <c r="E784" s="306"/>
      <c r="F784" s="307"/>
    </row>
    <row r="785" spans="1:6" x14ac:dyDescent="0.25">
      <c r="A785" s="300"/>
      <c r="B785" s="301" t="s">
        <v>1003</v>
      </c>
      <c r="C785" s="308"/>
      <c r="D785" s="302"/>
      <c r="E785" s="306"/>
      <c r="F785" s="307"/>
    </row>
    <row r="786" spans="1:6" x14ac:dyDescent="0.25">
      <c r="A786" s="300"/>
      <c r="B786" s="301"/>
      <c r="C786" s="308"/>
      <c r="D786" s="303"/>
      <c r="E786" s="306"/>
      <c r="F786" s="307"/>
    </row>
    <row r="787" spans="1:6" x14ac:dyDescent="0.25">
      <c r="A787" s="300">
        <v>25569</v>
      </c>
      <c r="B787" s="301" t="s">
        <v>1004</v>
      </c>
      <c r="C787" s="308" t="s">
        <v>661</v>
      </c>
      <c r="D787" s="303"/>
      <c r="E787" s="306"/>
      <c r="F787" s="307"/>
    </row>
    <row r="788" spans="1:6" x14ac:dyDescent="0.25">
      <c r="A788" s="300"/>
      <c r="B788" s="301"/>
      <c r="C788" s="308"/>
      <c r="D788" s="303"/>
      <c r="E788" s="306"/>
      <c r="F788" s="307"/>
    </row>
    <row r="789" spans="1:6" x14ac:dyDescent="0.25">
      <c r="A789" s="300">
        <v>25934</v>
      </c>
      <c r="B789" s="301" t="s">
        <v>1005</v>
      </c>
      <c r="C789" s="308" t="s">
        <v>661</v>
      </c>
      <c r="D789" s="303"/>
      <c r="E789" s="306"/>
      <c r="F789" s="307"/>
    </row>
    <row r="790" spans="1:6" x14ac:dyDescent="0.25">
      <c r="A790" s="300"/>
      <c r="B790" s="301"/>
      <c r="C790" s="308"/>
      <c r="D790" s="303"/>
      <c r="E790" s="306"/>
      <c r="F790" s="307"/>
    </row>
    <row r="791" spans="1:6" x14ac:dyDescent="0.25">
      <c r="A791" s="300">
        <v>26299</v>
      </c>
      <c r="B791" s="301" t="s">
        <v>1006</v>
      </c>
      <c r="C791" s="308" t="s">
        <v>661</v>
      </c>
      <c r="D791" s="303"/>
      <c r="E791" s="306"/>
      <c r="F791" s="307"/>
    </row>
    <row r="792" spans="1:6" x14ac:dyDescent="0.25">
      <c r="A792" s="300"/>
      <c r="B792" s="301"/>
      <c r="C792" s="308"/>
      <c r="D792" s="303"/>
      <c r="E792" s="306"/>
      <c r="F792" s="307"/>
    </row>
    <row r="793" spans="1:6" x14ac:dyDescent="0.25">
      <c r="A793" s="300">
        <v>26665</v>
      </c>
      <c r="B793" s="301" t="s">
        <v>1007</v>
      </c>
      <c r="C793" s="308" t="s">
        <v>661</v>
      </c>
      <c r="D793" s="303"/>
      <c r="E793" s="306"/>
      <c r="F793" s="307"/>
    </row>
    <row r="794" spans="1:6" x14ac:dyDescent="0.25">
      <c r="A794" s="300"/>
      <c r="B794" s="301"/>
      <c r="C794" s="308"/>
      <c r="D794" s="303"/>
      <c r="E794" s="306"/>
      <c r="F794" s="307"/>
    </row>
    <row r="795" spans="1:6" x14ac:dyDescent="0.25">
      <c r="A795" s="300">
        <v>27030</v>
      </c>
      <c r="B795" s="301" t="s">
        <v>1008</v>
      </c>
      <c r="C795" s="308" t="s">
        <v>661</v>
      </c>
      <c r="D795" s="303"/>
      <c r="E795" s="306"/>
      <c r="F795" s="307"/>
    </row>
    <row r="796" spans="1:6" x14ac:dyDescent="0.25">
      <c r="A796" s="300"/>
      <c r="B796" s="301"/>
      <c r="C796" s="308"/>
      <c r="D796" s="303"/>
      <c r="E796" s="306"/>
      <c r="F796" s="307"/>
    </row>
    <row r="797" spans="1:6" x14ac:dyDescent="0.25">
      <c r="A797" s="300">
        <v>27395</v>
      </c>
      <c r="B797" s="301" t="s">
        <v>1009</v>
      </c>
      <c r="C797" s="308" t="s">
        <v>661</v>
      </c>
      <c r="D797" s="303"/>
      <c r="E797" s="306"/>
      <c r="F797" s="307"/>
    </row>
    <row r="798" spans="1:6" x14ac:dyDescent="0.25">
      <c r="A798" s="300"/>
      <c r="B798" s="301"/>
      <c r="C798" s="308"/>
      <c r="D798" s="303"/>
      <c r="E798" s="306"/>
      <c r="F798" s="307"/>
    </row>
    <row r="799" spans="1:6" x14ac:dyDescent="0.25">
      <c r="A799" s="300"/>
      <c r="B799" s="301" t="s">
        <v>1010</v>
      </c>
      <c r="C799" s="308"/>
      <c r="D799" s="302"/>
      <c r="E799" s="306"/>
      <c r="F799" s="307"/>
    </row>
    <row r="800" spans="1:6" x14ac:dyDescent="0.25">
      <c r="A800" s="300"/>
      <c r="B800" s="301"/>
      <c r="C800" s="308"/>
      <c r="D800" s="303"/>
      <c r="E800" s="306"/>
      <c r="F800" s="307"/>
    </row>
    <row r="801" spans="1:6" x14ac:dyDescent="0.25">
      <c r="A801" s="300">
        <v>27760</v>
      </c>
      <c r="B801" s="301" t="s">
        <v>1011</v>
      </c>
      <c r="C801" s="308" t="s">
        <v>661</v>
      </c>
      <c r="D801" s="303"/>
      <c r="E801" s="306"/>
      <c r="F801" s="307"/>
    </row>
    <row r="802" spans="1:6" x14ac:dyDescent="0.25">
      <c r="A802" s="300"/>
      <c r="B802" s="301"/>
      <c r="C802" s="308"/>
      <c r="D802" s="303"/>
      <c r="E802" s="306"/>
      <c r="F802" s="307"/>
    </row>
    <row r="803" spans="1:6" x14ac:dyDescent="0.25">
      <c r="A803" s="300">
        <v>28126</v>
      </c>
      <c r="B803" s="301" t="s">
        <v>1012</v>
      </c>
      <c r="C803" s="308" t="s">
        <v>661</v>
      </c>
      <c r="D803" s="303"/>
      <c r="E803" s="306"/>
      <c r="F803" s="307"/>
    </row>
    <row r="804" spans="1:6" x14ac:dyDescent="0.25">
      <c r="A804" s="300"/>
      <c r="B804" s="301"/>
      <c r="C804" s="308"/>
      <c r="D804" s="303"/>
      <c r="E804" s="306"/>
      <c r="F804" s="307"/>
    </row>
    <row r="805" spans="1:6" x14ac:dyDescent="0.25">
      <c r="A805" s="300">
        <v>28491</v>
      </c>
      <c r="B805" s="301" t="s">
        <v>1013</v>
      </c>
      <c r="C805" s="308" t="s">
        <v>661</v>
      </c>
      <c r="D805" s="303"/>
      <c r="E805" s="306"/>
      <c r="F805" s="307"/>
    </row>
    <row r="806" spans="1:6" x14ac:dyDescent="0.25">
      <c r="A806" s="300"/>
      <c r="B806" s="301"/>
      <c r="C806" s="308"/>
      <c r="D806" s="303"/>
      <c r="E806" s="306"/>
      <c r="F806" s="307"/>
    </row>
    <row r="807" spans="1:6" x14ac:dyDescent="0.25">
      <c r="A807" s="300">
        <v>28856</v>
      </c>
      <c r="B807" s="301" t="s">
        <v>1014</v>
      </c>
      <c r="C807" s="308" t="s">
        <v>661</v>
      </c>
      <c r="D807" s="303"/>
      <c r="E807" s="306"/>
      <c r="F807" s="307"/>
    </row>
    <row r="808" spans="1:6" x14ac:dyDescent="0.25">
      <c r="A808" s="300"/>
      <c r="B808" s="301"/>
      <c r="C808" s="308"/>
      <c r="D808" s="303"/>
      <c r="E808" s="306"/>
      <c r="F808" s="307"/>
    </row>
    <row r="809" spans="1:6" x14ac:dyDescent="0.25">
      <c r="A809" s="300">
        <v>29221</v>
      </c>
      <c r="B809" s="301" t="s">
        <v>1015</v>
      </c>
      <c r="C809" s="308" t="s">
        <v>661</v>
      </c>
      <c r="D809" s="303"/>
      <c r="E809" s="306"/>
      <c r="F809" s="307"/>
    </row>
    <row r="810" spans="1:6" x14ac:dyDescent="0.25">
      <c r="A810" s="300"/>
      <c r="B810" s="301"/>
      <c r="C810" s="308"/>
      <c r="D810" s="303"/>
      <c r="E810" s="306"/>
      <c r="F810" s="307"/>
    </row>
    <row r="811" spans="1:6" x14ac:dyDescent="0.25">
      <c r="A811" s="300"/>
      <c r="B811" s="301" t="s">
        <v>1016</v>
      </c>
      <c r="C811" s="308"/>
      <c r="D811" s="302"/>
      <c r="E811" s="306"/>
      <c r="F811" s="307"/>
    </row>
    <row r="812" spans="1:6" x14ac:dyDescent="0.25">
      <c r="A812" s="300"/>
      <c r="B812" s="301"/>
      <c r="C812" s="308"/>
      <c r="D812" s="303"/>
      <c r="E812" s="306"/>
      <c r="F812" s="307"/>
    </row>
    <row r="813" spans="1:6" x14ac:dyDescent="0.25">
      <c r="A813" s="300">
        <v>29587</v>
      </c>
      <c r="B813" s="301" t="s">
        <v>1017</v>
      </c>
      <c r="C813" s="308" t="s">
        <v>661</v>
      </c>
      <c r="D813" s="303"/>
      <c r="E813" s="306"/>
      <c r="F813" s="307"/>
    </row>
    <row r="814" spans="1:6" x14ac:dyDescent="0.25">
      <c r="A814" s="300"/>
      <c r="B814" s="301"/>
      <c r="C814" s="308"/>
      <c r="D814" s="303"/>
      <c r="E814" s="306"/>
      <c r="F814" s="307"/>
    </row>
    <row r="815" spans="1:6" x14ac:dyDescent="0.25">
      <c r="A815" s="300"/>
      <c r="B815" s="301" t="s">
        <v>1018</v>
      </c>
      <c r="C815" s="308"/>
      <c r="D815" s="302"/>
      <c r="E815" s="306"/>
      <c r="F815" s="307"/>
    </row>
    <row r="816" spans="1:6" x14ac:dyDescent="0.25">
      <c r="A816" s="300"/>
      <c r="B816" s="301"/>
      <c r="C816" s="308"/>
      <c r="D816" s="303"/>
      <c r="E816" s="306"/>
      <c r="F816" s="307"/>
    </row>
    <row r="817" spans="1:6" x14ac:dyDescent="0.25">
      <c r="A817" s="300">
        <v>29952</v>
      </c>
      <c r="B817" s="301" t="s">
        <v>1019</v>
      </c>
      <c r="C817" s="308" t="s">
        <v>661</v>
      </c>
      <c r="D817" s="303"/>
      <c r="E817" s="306"/>
      <c r="F817" s="307"/>
    </row>
    <row r="818" spans="1:6" x14ac:dyDescent="0.25">
      <c r="A818" s="300"/>
      <c r="B818" s="301"/>
      <c r="C818" s="308"/>
      <c r="D818" s="303"/>
      <c r="E818" s="306"/>
      <c r="F818" s="307"/>
    </row>
    <row r="819" spans="1:6" x14ac:dyDescent="0.25">
      <c r="A819" s="300">
        <v>30317</v>
      </c>
      <c r="B819" s="301" t="s">
        <v>1020</v>
      </c>
      <c r="C819" s="308" t="s">
        <v>661</v>
      </c>
      <c r="D819" s="303"/>
      <c r="E819" s="306"/>
      <c r="F819" s="307"/>
    </row>
    <row r="820" spans="1:6" x14ac:dyDescent="0.25">
      <c r="A820" s="300"/>
      <c r="B820" s="301"/>
      <c r="C820" s="308"/>
      <c r="D820" s="303"/>
      <c r="E820" s="306"/>
      <c r="F820" s="307"/>
    </row>
    <row r="821" spans="1:6" x14ac:dyDescent="0.25">
      <c r="A821" s="300">
        <v>30682</v>
      </c>
      <c r="B821" s="301" t="s">
        <v>1021</v>
      </c>
      <c r="C821" s="308" t="s">
        <v>661</v>
      </c>
      <c r="D821" s="303"/>
      <c r="E821" s="306"/>
      <c r="F821" s="307"/>
    </row>
    <row r="822" spans="1:6" x14ac:dyDescent="0.25">
      <c r="A822" s="300"/>
      <c r="B822" s="301"/>
      <c r="C822" s="308"/>
      <c r="D822" s="303"/>
      <c r="E822" s="306"/>
      <c r="F822" s="307"/>
    </row>
    <row r="823" spans="1:6" x14ac:dyDescent="0.25">
      <c r="A823" s="300"/>
      <c r="B823" s="301" t="s">
        <v>1022</v>
      </c>
      <c r="C823" s="308"/>
      <c r="D823" s="302"/>
      <c r="E823" s="306"/>
      <c r="F823" s="307"/>
    </row>
    <row r="824" spans="1:6" x14ac:dyDescent="0.25">
      <c r="A824" s="300"/>
      <c r="B824" s="301"/>
      <c r="C824" s="308"/>
      <c r="D824" s="303"/>
      <c r="E824" s="306"/>
      <c r="F824" s="307"/>
    </row>
    <row r="825" spans="1:6" x14ac:dyDescent="0.25">
      <c r="A825" s="300">
        <v>31048</v>
      </c>
      <c r="B825" s="301" t="s">
        <v>1023</v>
      </c>
      <c r="C825" s="308" t="s">
        <v>661</v>
      </c>
      <c r="D825" s="303"/>
      <c r="E825" s="306"/>
      <c r="F825" s="307"/>
    </row>
    <row r="826" spans="1:6" x14ac:dyDescent="0.25">
      <c r="A826" s="300"/>
      <c r="B826" s="301"/>
      <c r="C826" s="308"/>
      <c r="D826" s="303"/>
      <c r="E826" s="306"/>
      <c r="F826" s="307"/>
    </row>
    <row r="827" spans="1:6" x14ac:dyDescent="0.25">
      <c r="A827" s="300">
        <v>31413</v>
      </c>
      <c r="B827" s="301" t="s">
        <v>1024</v>
      </c>
      <c r="C827" s="308" t="s">
        <v>661</v>
      </c>
      <c r="D827" s="303"/>
      <c r="E827" s="306"/>
      <c r="F827" s="307"/>
    </row>
    <row r="828" spans="1:6" x14ac:dyDescent="0.25">
      <c r="A828" s="300"/>
      <c r="B828" s="301"/>
      <c r="C828" s="308"/>
      <c r="D828" s="303"/>
      <c r="E828" s="306"/>
      <c r="F828" s="307"/>
    </row>
    <row r="829" spans="1:6" x14ac:dyDescent="0.25">
      <c r="A829" s="300">
        <v>31778</v>
      </c>
      <c r="B829" s="301" t="s">
        <v>1025</v>
      </c>
      <c r="C829" s="308" t="s">
        <v>661</v>
      </c>
      <c r="D829" s="303"/>
      <c r="E829" s="306"/>
      <c r="F829" s="307"/>
    </row>
    <row r="830" spans="1:6" x14ac:dyDescent="0.25">
      <c r="A830" s="300"/>
      <c r="B830" s="301"/>
      <c r="C830" s="308"/>
      <c r="D830" s="303"/>
      <c r="E830" s="306"/>
      <c r="F830" s="307"/>
    </row>
    <row r="831" spans="1:6" ht="30" x14ac:dyDescent="0.25">
      <c r="A831" s="300"/>
      <c r="B831" s="301" t="s">
        <v>1026</v>
      </c>
      <c r="C831" s="308"/>
      <c r="D831" s="302"/>
      <c r="E831" s="306"/>
      <c r="F831" s="307"/>
    </row>
    <row r="832" spans="1:6" x14ac:dyDescent="0.25">
      <c r="A832" s="300"/>
      <c r="B832" s="301"/>
      <c r="C832" s="308"/>
      <c r="D832" s="303"/>
      <c r="E832" s="306"/>
      <c r="F832" s="307"/>
    </row>
    <row r="833" spans="1:6" ht="105" x14ac:dyDescent="0.25">
      <c r="A833" s="300"/>
      <c r="B833" s="301" t="s">
        <v>1027</v>
      </c>
      <c r="C833" s="308"/>
      <c r="D833" s="302"/>
      <c r="E833" s="306"/>
      <c r="F833" s="307"/>
    </row>
    <row r="834" spans="1:6" x14ac:dyDescent="0.25">
      <c r="A834" s="300"/>
      <c r="B834" s="301"/>
      <c r="C834" s="308"/>
      <c r="D834" s="303"/>
      <c r="E834" s="306"/>
      <c r="F834" s="307"/>
    </row>
    <row r="835" spans="1:6" x14ac:dyDescent="0.25">
      <c r="A835" s="300">
        <v>32143</v>
      </c>
      <c r="B835" s="301" t="s">
        <v>1028</v>
      </c>
      <c r="C835" s="308" t="s">
        <v>661</v>
      </c>
      <c r="D835" s="303"/>
      <c r="E835" s="306"/>
      <c r="F835" s="307"/>
    </row>
    <row r="836" spans="1:6" x14ac:dyDescent="0.25">
      <c r="A836" s="300"/>
      <c r="B836" s="301"/>
      <c r="C836" s="308"/>
      <c r="D836" s="303"/>
      <c r="E836" s="306"/>
      <c r="F836" s="307"/>
    </row>
    <row r="837" spans="1:6" x14ac:dyDescent="0.25">
      <c r="A837" s="300"/>
      <c r="B837" s="301" t="s">
        <v>1029</v>
      </c>
      <c r="C837" s="308"/>
      <c r="D837" s="302"/>
      <c r="E837" s="306"/>
      <c r="F837" s="307"/>
    </row>
    <row r="838" spans="1:6" x14ac:dyDescent="0.25">
      <c r="A838" s="300"/>
      <c r="B838" s="301"/>
      <c r="C838" s="308"/>
      <c r="D838" s="303"/>
      <c r="E838" s="306"/>
      <c r="F838" s="307"/>
    </row>
    <row r="839" spans="1:6" x14ac:dyDescent="0.25">
      <c r="A839" s="300">
        <v>32509</v>
      </c>
      <c r="B839" s="301" t="s">
        <v>1030</v>
      </c>
      <c r="C839" s="308" t="s">
        <v>661</v>
      </c>
      <c r="D839" s="303"/>
      <c r="E839" s="306"/>
      <c r="F839" s="307"/>
    </row>
    <row r="840" spans="1:6" x14ac:dyDescent="0.25">
      <c r="A840" s="300"/>
      <c r="B840" s="301"/>
      <c r="C840" s="308"/>
      <c r="D840" s="303"/>
      <c r="E840" s="306"/>
      <c r="F840" s="307"/>
    </row>
    <row r="841" spans="1:6" ht="30" x14ac:dyDescent="0.25">
      <c r="A841" s="300">
        <v>32874</v>
      </c>
      <c r="B841" s="301" t="s">
        <v>1031</v>
      </c>
      <c r="C841" s="308" t="s">
        <v>661</v>
      </c>
      <c r="D841" s="303"/>
      <c r="E841" s="306"/>
      <c r="F841" s="307"/>
    </row>
    <row r="842" spans="1:6" x14ac:dyDescent="0.25">
      <c r="A842" s="300"/>
      <c r="B842" s="301"/>
      <c r="C842" s="308"/>
      <c r="D842" s="303"/>
      <c r="E842" s="306"/>
      <c r="F842" s="307"/>
    </row>
    <row r="843" spans="1:6" x14ac:dyDescent="0.25">
      <c r="A843" s="300">
        <v>33239</v>
      </c>
      <c r="B843" s="301" t="s">
        <v>1032</v>
      </c>
      <c r="C843" s="308" t="s">
        <v>661</v>
      </c>
      <c r="D843" s="303"/>
      <c r="E843" s="306"/>
      <c r="F843" s="307"/>
    </row>
    <row r="844" spans="1:6" x14ac:dyDescent="0.25">
      <c r="A844" s="300"/>
      <c r="B844" s="301"/>
      <c r="C844" s="308"/>
      <c r="D844" s="303"/>
      <c r="E844" s="306"/>
      <c r="F844" s="307"/>
    </row>
    <row r="845" spans="1:6" x14ac:dyDescent="0.25">
      <c r="A845" s="300">
        <v>33604</v>
      </c>
      <c r="B845" s="301" t="s">
        <v>1033</v>
      </c>
      <c r="C845" s="308" t="s">
        <v>661</v>
      </c>
      <c r="D845" s="303"/>
      <c r="E845" s="306"/>
      <c r="F845" s="307"/>
    </row>
    <row r="846" spans="1:6" x14ac:dyDescent="0.25">
      <c r="A846" s="300"/>
      <c r="B846" s="301"/>
      <c r="C846" s="308"/>
      <c r="D846" s="303"/>
      <c r="E846" s="306"/>
      <c r="F846" s="307"/>
    </row>
    <row r="847" spans="1:6" x14ac:dyDescent="0.25">
      <c r="A847" s="300">
        <v>33970</v>
      </c>
      <c r="B847" s="301" t="s">
        <v>1034</v>
      </c>
      <c r="C847" s="308" t="s">
        <v>661</v>
      </c>
      <c r="D847" s="303"/>
      <c r="E847" s="306"/>
      <c r="F847" s="307"/>
    </row>
    <row r="848" spans="1:6" x14ac:dyDescent="0.25">
      <c r="A848" s="300"/>
      <c r="B848" s="301"/>
      <c r="C848" s="308"/>
      <c r="D848" s="303"/>
      <c r="E848" s="306"/>
      <c r="F848" s="307"/>
    </row>
    <row r="849" spans="1:6" x14ac:dyDescent="0.25">
      <c r="A849" s="300">
        <v>34335</v>
      </c>
      <c r="B849" s="301" t="s">
        <v>1035</v>
      </c>
      <c r="C849" s="308" t="s">
        <v>661</v>
      </c>
      <c r="D849" s="303"/>
      <c r="E849" s="306"/>
      <c r="F849" s="307"/>
    </row>
    <row r="850" spans="1:6" x14ac:dyDescent="0.25">
      <c r="A850" s="300"/>
      <c r="B850" s="301"/>
      <c r="C850" s="308"/>
      <c r="D850" s="303"/>
      <c r="E850" s="306"/>
      <c r="F850" s="307"/>
    </row>
    <row r="851" spans="1:6" x14ac:dyDescent="0.25">
      <c r="A851" s="300">
        <v>34700</v>
      </c>
      <c r="B851" s="301" t="s">
        <v>1036</v>
      </c>
      <c r="C851" s="308" t="s">
        <v>661</v>
      </c>
      <c r="D851" s="303"/>
      <c r="E851" s="306"/>
      <c r="F851" s="307"/>
    </row>
    <row r="852" spans="1:6" x14ac:dyDescent="0.25">
      <c r="A852" s="300"/>
      <c r="B852" s="301"/>
      <c r="C852" s="308"/>
      <c r="D852" s="303"/>
      <c r="E852" s="306"/>
      <c r="F852" s="307"/>
    </row>
    <row r="853" spans="1:6" x14ac:dyDescent="0.25">
      <c r="A853" s="300">
        <v>35065</v>
      </c>
      <c r="B853" s="301" t="s">
        <v>1037</v>
      </c>
      <c r="C853" s="308" t="s">
        <v>661</v>
      </c>
      <c r="D853" s="303"/>
      <c r="E853" s="306"/>
      <c r="F853" s="307"/>
    </row>
    <row r="854" spans="1:6" x14ac:dyDescent="0.25">
      <c r="A854" s="300"/>
      <c r="B854" s="301"/>
      <c r="C854" s="308"/>
      <c r="D854" s="303"/>
      <c r="E854" s="306"/>
      <c r="F854" s="307"/>
    </row>
    <row r="855" spans="1:6" x14ac:dyDescent="0.25">
      <c r="A855" s="300">
        <v>35431</v>
      </c>
      <c r="B855" s="301" t="s">
        <v>1038</v>
      </c>
      <c r="C855" s="308" t="s">
        <v>661</v>
      </c>
      <c r="D855" s="303"/>
      <c r="E855" s="306"/>
      <c r="F855" s="307"/>
    </row>
    <row r="856" spans="1:6" x14ac:dyDescent="0.25">
      <c r="A856" s="300"/>
      <c r="B856" s="301"/>
      <c r="C856" s="308"/>
      <c r="D856" s="303"/>
      <c r="E856" s="306"/>
      <c r="F856" s="307"/>
    </row>
    <row r="857" spans="1:6" x14ac:dyDescent="0.25">
      <c r="A857" s="300">
        <v>35796</v>
      </c>
      <c r="B857" s="301" t="s">
        <v>1039</v>
      </c>
      <c r="C857" s="308" t="s">
        <v>661</v>
      </c>
      <c r="D857" s="303"/>
      <c r="E857" s="306"/>
      <c r="F857" s="307"/>
    </row>
    <row r="858" spans="1:6" x14ac:dyDescent="0.25">
      <c r="A858" s="300"/>
      <c r="B858" s="301"/>
      <c r="C858" s="308"/>
      <c r="D858" s="303"/>
      <c r="E858" s="306"/>
      <c r="F858" s="307"/>
    </row>
    <row r="859" spans="1:6" x14ac:dyDescent="0.25">
      <c r="A859" s="300">
        <v>36161</v>
      </c>
      <c r="B859" s="301" t="s">
        <v>1040</v>
      </c>
      <c r="C859" s="308" t="s">
        <v>661</v>
      </c>
      <c r="D859" s="303"/>
      <c r="E859" s="306"/>
      <c r="F859" s="307"/>
    </row>
    <row r="860" spans="1:6" x14ac:dyDescent="0.25">
      <c r="A860" s="300"/>
      <c r="B860" s="301"/>
      <c r="C860" s="308"/>
      <c r="D860" s="303"/>
      <c r="E860" s="306"/>
      <c r="F860" s="307"/>
    </row>
    <row r="861" spans="1:6" x14ac:dyDescent="0.25">
      <c r="A861" s="300" t="s">
        <v>1041</v>
      </c>
      <c r="B861" s="301" t="s">
        <v>1042</v>
      </c>
      <c r="C861" s="308" t="s">
        <v>661</v>
      </c>
      <c r="D861" s="303"/>
      <c r="E861" s="306"/>
      <c r="F861" s="307"/>
    </row>
    <row r="862" spans="1:6" x14ac:dyDescent="0.25">
      <c r="A862" s="300"/>
      <c r="B862" s="301"/>
      <c r="C862" s="308"/>
      <c r="D862" s="303"/>
      <c r="E862" s="306"/>
      <c r="F862" s="307"/>
    </row>
    <row r="863" spans="1:6" x14ac:dyDescent="0.25">
      <c r="A863" s="300"/>
      <c r="B863" s="301" t="s">
        <v>1043</v>
      </c>
      <c r="C863" s="308"/>
      <c r="D863" s="302"/>
      <c r="E863" s="306"/>
      <c r="F863" s="307"/>
    </row>
    <row r="864" spans="1:6" x14ac:dyDescent="0.25">
      <c r="A864" s="300"/>
      <c r="B864" s="301"/>
      <c r="C864" s="308"/>
      <c r="D864" s="303"/>
      <c r="E864" s="306"/>
      <c r="F864" s="307"/>
    </row>
    <row r="865" spans="1:8" x14ac:dyDescent="0.25">
      <c r="A865" s="300" t="s">
        <v>1044</v>
      </c>
      <c r="B865" s="301" t="s">
        <v>1045</v>
      </c>
      <c r="C865" s="308" t="s">
        <v>661</v>
      </c>
      <c r="D865" s="303"/>
      <c r="E865" s="306"/>
      <c r="F865" s="307"/>
    </row>
    <row r="866" spans="1:8" x14ac:dyDescent="0.25">
      <c r="A866" s="300"/>
      <c r="B866" s="301"/>
      <c r="C866" s="308"/>
      <c r="D866" s="303"/>
      <c r="E866" s="306"/>
      <c r="F866" s="307"/>
    </row>
    <row r="867" spans="1:8" ht="45" x14ac:dyDescent="0.25">
      <c r="A867" s="300"/>
      <c r="B867" s="301" t="s">
        <v>1046</v>
      </c>
      <c r="C867" s="308"/>
      <c r="D867" s="302"/>
      <c r="E867" s="306"/>
      <c r="F867" s="307"/>
    </row>
    <row r="868" spans="1:8" x14ac:dyDescent="0.25">
      <c r="A868" s="300"/>
      <c r="B868" s="301"/>
      <c r="C868" s="308"/>
      <c r="D868" s="303"/>
      <c r="E868" s="306"/>
      <c r="F868" s="307"/>
    </row>
    <row r="869" spans="1:8" x14ac:dyDescent="0.25">
      <c r="A869" s="300"/>
      <c r="B869" s="301" t="s">
        <v>1047</v>
      </c>
      <c r="C869" s="308"/>
      <c r="D869" s="302"/>
      <c r="E869" s="306"/>
      <c r="F869" s="307"/>
    </row>
    <row r="870" spans="1:8" x14ac:dyDescent="0.25">
      <c r="A870" s="300"/>
      <c r="B870" s="301"/>
      <c r="C870" s="308"/>
      <c r="D870" s="303"/>
      <c r="E870" s="306"/>
      <c r="F870" s="307"/>
    </row>
    <row r="871" spans="1:8" x14ac:dyDescent="0.25">
      <c r="A871" s="300"/>
      <c r="B871" s="301" t="s">
        <v>1048</v>
      </c>
      <c r="C871" s="308"/>
      <c r="D871" s="302"/>
      <c r="E871" s="306"/>
      <c r="F871" s="307"/>
    </row>
    <row r="872" spans="1:8" x14ac:dyDescent="0.25">
      <c r="A872" s="300"/>
      <c r="B872" s="301"/>
      <c r="C872" s="308"/>
      <c r="D872" s="303"/>
      <c r="E872" s="306"/>
      <c r="F872" s="307"/>
    </row>
    <row r="873" spans="1:8" x14ac:dyDescent="0.25">
      <c r="A873" s="300"/>
      <c r="B873" s="301" t="s">
        <v>1049</v>
      </c>
      <c r="C873" s="308"/>
      <c r="D873" s="302"/>
      <c r="E873" s="306"/>
      <c r="F873" s="307"/>
    </row>
    <row r="874" spans="1:8" x14ac:dyDescent="0.25">
      <c r="A874" s="300"/>
      <c r="B874" s="301"/>
      <c r="C874" s="308"/>
      <c r="D874" s="303"/>
      <c r="E874" s="306"/>
      <c r="F874" s="307"/>
    </row>
    <row r="875" spans="1:8" x14ac:dyDescent="0.25">
      <c r="A875" s="300"/>
      <c r="B875" s="301" t="s">
        <v>1050</v>
      </c>
      <c r="C875" s="308"/>
      <c r="D875" s="302"/>
      <c r="E875" s="306"/>
      <c r="F875" s="307"/>
    </row>
    <row r="876" spans="1:8" x14ac:dyDescent="0.25">
      <c r="A876" s="300"/>
      <c r="B876" s="301"/>
      <c r="C876" s="308"/>
      <c r="D876" s="303"/>
      <c r="E876" s="306"/>
      <c r="F876" s="307"/>
    </row>
    <row r="877" spans="1:8" s="299" customFormat="1" x14ac:dyDescent="0.25">
      <c r="A877" s="300"/>
      <c r="B877" s="301" t="s">
        <v>1051</v>
      </c>
      <c r="C877" s="308"/>
      <c r="D877" s="302"/>
      <c r="E877" s="306"/>
      <c r="F877" s="307"/>
      <c r="G877" s="296"/>
      <c r="H877" s="296"/>
    </row>
    <row r="878" spans="1:8" x14ac:dyDescent="0.25">
      <c r="A878" s="300"/>
      <c r="B878" s="301"/>
      <c r="C878" s="308"/>
      <c r="D878" s="303"/>
      <c r="E878" s="306"/>
      <c r="F878" s="307"/>
    </row>
    <row r="879" spans="1:8" s="299" customFormat="1" x14ac:dyDescent="0.25">
      <c r="A879" s="300"/>
      <c r="B879" s="301" t="s">
        <v>1052</v>
      </c>
      <c r="C879" s="308"/>
      <c r="D879" s="302"/>
      <c r="E879" s="306"/>
      <c r="F879" s="307"/>
      <c r="G879" s="296"/>
      <c r="H879" s="296"/>
    </row>
    <row r="880" spans="1:8" x14ac:dyDescent="0.25">
      <c r="A880" s="300"/>
      <c r="B880" s="301"/>
      <c r="C880" s="308"/>
      <c r="D880" s="303"/>
      <c r="E880" s="306"/>
      <c r="F880" s="307"/>
    </row>
    <row r="881" spans="1:8" s="299" customFormat="1" x14ac:dyDescent="0.25">
      <c r="A881" s="300"/>
      <c r="B881" s="301" t="s">
        <v>1053</v>
      </c>
      <c r="C881" s="308"/>
      <c r="D881" s="302"/>
      <c r="E881" s="306"/>
      <c r="F881" s="307"/>
      <c r="G881" s="296"/>
      <c r="H881" s="296"/>
    </row>
    <row r="882" spans="1:8" x14ac:dyDescent="0.25">
      <c r="A882" s="300"/>
      <c r="B882" s="301"/>
      <c r="C882" s="308"/>
      <c r="D882" s="303"/>
      <c r="E882" s="306"/>
      <c r="F882" s="307"/>
    </row>
    <row r="883" spans="1:8" s="299" customFormat="1" x14ac:dyDescent="0.25">
      <c r="A883" s="300"/>
      <c r="B883" s="301" t="s">
        <v>1054</v>
      </c>
      <c r="C883" s="308"/>
      <c r="D883" s="303"/>
      <c r="E883" s="306"/>
      <c r="F883" s="307"/>
      <c r="G883" s="296"/>
      <c r="H883" s="296"/>
    </row>
    <row r="884" spans="1:8" x14ac:dyDescent="0.25">
      <c r="A884" s="300"/>
      <c r="B884" s="301"/>
      <c r="C884" s="308"/>
      <c r="D884" s="303"/>
      <c r="E884" s="306"/>
      <c r="F884" s="307"/>
    </row>
    <row r="885" spans="1:8" s="299" customFormat="1" x14ac:dyDescent="0.25">
      <c r="A885" s="300"/>
      <c r="B885" s="301" t="s">
        <v>1055</v>
      </c>
      <c r="C885" s="308"/>
      <c r="D885" s="303"/>
      <c r="E885" s="306"/>
      <c r="F885" s="307"/>
      <c r="G885" s="296"/>
      <c r="H885" s="296"/>
    </row>
    <row r="886" spans="1:8" x14ac:dyDescent="0.25">
      <c r="A886" s="300"/>
      <c r="B886" s="301"/>
      <c r="C886" s="308"/>
      <c r="D886" s="303"/>
      <c r="E886" s="306"/>
      <c r="F886" s="307"/>
    </row>
    <row r="887" spans="1:8" s="299" customFormat="1" ht="30" x14ac:dyDescent="0.25">
      <c r="A887" s="300"/>
      <c r="B887" s="301" t="s">
        <v>1056</v>
      </c>
      <c r="C887" s="308"/>
      <c r="D887" s="302"/>
      <c r="E887" s="306"/>
      <c r="F887" s="307"/>
      <c r="G887" s="296"/>
      <c r="H887" s="296"/>
    </row>
    <row r="888" spans="1:8" x14ac:dyDescent="0.25">
      <c r="A888" s="300"/>
      <c r="B888" s="301"/>
      <c r="C888" s="308"/>
      <c r="D888" s="303"/>
      <c r="E888" s="306"/>
      <c r="F888" s="307"/>
    </row>
    <row r="889" spans="1:8" s="299" customFormat="1" x14ac:dyDescent="0.25">
      <c r="A889" s="300"/>
      <c r="B889" s="301" t="s">
        <v>1057</v>
      </c>
      <c r="C889" s="308"/>
      <c r="D889" s="302"/>
      <c r="E889" s="306"/>
      <c r="F889" s="307"/>
      <c r="G889" s="296"/>
      <c r="H889" s="296"/>
    </row>
    <row r="890" spans="1:8" x14ac:dyDescent="0.25">
      <c r="A890" s="300"/>
      <c r="B890" s="301"/>
      <c r="C890" s="308"/>
      <c r="D890" s="303"/>
      <c r="E890" s="306"/>
      <c r="F890" s="307"/>
    </row>
    <row r="891" spans="1:8" s="299" customFormat="1" x14ac:dyDescent="0.25">
      <c r="A891" s="300"/>
      <c r="B891" s="301" t="s">
        <v>1058</v>
      </c>
      <c r="C891" s="308"/>
      <c r="D891" s="302"/>
      <c r="E891" s="306"/>
      <c r="F891" s="307"/>
      <c r="G891" s="296"/>
      <c r="H891" s="296"/>
    </row>
    <row r="892" spans="1:8" x14ac:dyDescent="0.25">
      <c r="A892" s="300"/>
      <c r="B892" s="301"/>
      <c r="C892" s="308"/>
      <c r="D892" s="303"/>
      <c r="E892" s="306"/>
      <c r="F892" s="307"/>
    </row>
    <row r="893" spans="1:8" s="299" customFormat="1" x14ac:dyDescent="0.25">
      <c r="A893" s="300"/>
      <c r="B893" s="301" t="s">
        <v>1059</v>
      </c>
      <c r="C893" s="308"/>
      <c r="D893" s="302"/>
      <c r="E893" s="306"/>
      <c r="F893" s="307"/>
      <c r="G893" s="296"/>
      <c r="H893" s="296"/>
    </row>
    <row r="894" spans="1:8" x14ac:dyDescent="0.25">
      <c r="A894" s="300"/>
      <c r="B894" s="301"/>
      <c r="C894" s="308"/>
      <c r="D894" s="303"/>
      <c r="E894" s="306"/>
      <c r="F894" s="307"/>
    </row>
    <row r="895" spans="1:8" s="299" customFormat="1" x14ac:dyDescent="0.25">
      <c r="A895" s="300"/>
      <c r="B895" s="301" t="s">
        <v>1060</v>
      </c>
      <c r="C895" s="308"/>
      <c r="D895" s="302"/>
      <c r="E895" s="306"/>
      <c r="F895" s="307"/>
      <c r="G895" s="296"/>
      <c r="H895" s="296"/>
    </row>
    <row r="896" spans="1:8" x14ac:dyDescent="0.25">
      <c r="A896" s="300"/>
      <c r="B896" s="301"/>
      <c r="C896" s="308"/>
      <c r="D896" s="303"/>
      <c r="E896" s="306"/>
      <c r="F896" s="307"/>
    </row>
    <row r="897" spans="1:8" s="299" customFormat="1" x14ac:dyDescent="0.25">
      <c r="A897" s="300"/>
      <c r="B897" s="301" t="s">
        <v>1061</v>
      </c>
      <c r="C897" s="308"/>
      <c r="D897" s="302"/>
      <c r="E897" s="306"/>
      <c r="F897" s="307"/>
      <c r="G897" s="296"/>
      <c r="H897" s="296"/>
    </row>
    <row r="898" spans="1:8" x14ac:dyDescent="0.25">
      <c r="A898" s="300"/>
      <c r="B898" s="301"/>
      <c r="C898" s="308"/>
      <c r="D898" s="303"/>
      <c r="E898" s="306"/>
      <c r="F898" s="307"/>
    </row>
    <row r="899" spans="1:8" s="299" customFormat="1" ht="45" x14ac:dyDescent="0.25">
      <c r="A899" s="300"/>
      <c r="B899" s="301" t="s">
        <v>1062</v>
      </c>
      <c r="C899" s="308"/>
      <c r="D899" s="303"/>
      <c r="E899" s="306"/>
      <c r="F899" s="307"/>
      <c r="G899" s="296"/>
      <c r="H899" s="296"/>
    </row>
    <row r="900" spans="1:8" x14ac:dyDescent="0.25">
      <c r="A900" s="300"/>
      <c r="B900" s="301"/>
      <c r="C900" s="308"/>
      <c r="D900" s="303"/>
      <c r="E900" s="306"/>
      <c r="F900" s="307"/>
    </row>
    <row r="901" spans="1:8" s="299" customFormat="1" x14ac:dyDescent="0.25">
      <c r="A901" s="300"/>
      <c r="B901" s="301" t="s">
        <v>1063</v>
      </c>
      <c r="C901" s="308"/>
      <c r="D901" s="302"/>
      <c r="E901" s="306"/>
      <c r="F901" s="307"/>
      <c r="G901" s="296"/>
      <c r="H901" s="296"/>
    </row>
    <row r="902" spans="1:8" x14ac:dyDescent="0.25">
      <c r="A902" s="300"/>
      <c r="B902" s="301"/>
      <c r="C902" s="308"/>
      <c r="D902" s="303"/>
      <c r="E902" s="306"/>
      <c r="F902" s="307"/>
    </row>
    <row r="903" spans="1:8" s="299" customFormat="1" x14ac:dyDescent="0.25">
      <c r="A903" s="300"/>
      <c r="B903" s="301" t="s">
        <v>1064</v>
      </c>
      <c r="C903" s="308"/>
      <c r="D903" s="303"/>
      <c r="E903" s="306"/>
      <c r="F903" s="307"/>
      <c r="G903" s="296"/>
      <c r="H903" s="296"/>
    </row>
    <row r="904" spans="1:8" x14ac:dyDescent="0.25">
      <c r="A904" s="300"/>
      <c r="B904" s="301"/>
      <c r="C904" s="308"/>
      <c r="D904" s="303"/>
      <c r="E904" s="306"/>
      <c r="F904" s="307"/>
    </row>
    <row r="905" spans="1:8" s="299" customFormat="1" ht="60" x14ac:dyDescent="0.25">
      <c r="A905" s="300"/>
      <c r="B905" s="301" t="s">
        <v>1065</v>
      </c>
      <c r="C905" s="308"/>
      <c r="D905" s="303"/>
      <c r="E905" s="306"/>
      <c r="F905" s="307"/>
      <c r="G905" s="296"/>
      <c r="H905" s="296"/>
    </row>
    <row r="906" spans="1:8" x14ac:dyDescent="0.25">
      <c r="A906" s="300"/>
      <c r="B906" s="301"/>
      <c r="C906" s="308"/>
      <c r="D906" s="303"/>
      <c r="E906" s="306"/>
      <c r="F906" s="307"/>
    </row>
    <row r="907" spans="1:8" s="299" customFormat="1" x14ac:dyDescent="0.25">
      <c r="A907" s="300"/>
      <c r="B907" s="301" t="s">
        <v>1066</v>
      </c>
      <c r="C907" s="308"/>
      <c r="D907" s="303"/>
      <c r="E907" s="306"/>
      <c r="F907" s="307"/>
      <c r="G907" s="296"/>
      <c r="H907" s="296"/>
    </row>
    <row r="908" spans="1:8" x14ac:dyDescent="0.25">
      <c r="A908" s="300"/>
      <c r="B908" s="301"/>
      <c r="C908" s="308"/>
      <c r="D908" s="303"/>
      <c r="E908" s="306"/>
      <c r="F908" s="307"/>
    </row>
    <row r="909" spans="1:8" s="299" customFormat="1" x14ac:dyDescent="0.25">
      <c r="A909" s="300"/>
      <c r="B909" s="301" t="s">
        <v>1067</v>
      </c>
      <c r="C909" s="308"/>
      <c r="D909" s="303"/>
      <c r="E909" s="306"/>
      <c r="F909" s="307"/>
      <c r="G909" s="296"/>
      <c r="H909" s="296"/>
    </row>
    <row r="910" spans="1:8" x14ac:dyDescent="0.25">
      <c r="A910" s="300"/>
      <c r="B910" s="301"/>
      <c r="C910" s="308"/>
      <c r="D910" s="303"/>
      <c r="E910" s="306"/>
      <c r="F910" s="307"/>
    </row>
    <row r="911" spans="1:8" s="299" customFormat="1" x14ac:dyDescent="0.25">
      <c r="A911" s="300"/>
      <c r="B911" s="301" t="s">
        <v>1068</v>
      </c>
      <c r="C911" s="308"/>
      <c r="D911" s="303"/>
      <c r="E911" s="306"/>
      <c r="F911" s="307"/>
      <c r="G911" s="296"/>
      <c r="H911" s="296"/>
    </row>
    <row r="912" spans="1:8" x14ac:dyDescent="0.25">
      <c r="A912" s="300"/>
      <c r="B912" s="301"/>
      <c r="C912" s="308"/>
      <c r="D912" s="303"/>
      <c r="E912" s="306"/>
      <c r="F912" s="307"/>
    </row>
    <row r="913" spans="1:8" s="299" customFormat="1" x14ac:dyDescent="0.25">
      <c r="A913" s="300"/>
      <c r="B913" s="301" t="s">
        <v>1069</v>
      </c>
      <c r="C913" s="308"/>
      <c r="D913" s="303"/>
      <c r="E913" s="306"/>
      <c r="F913" s="307"/>
      <c r="G913" s="296"/>
      <c r="H913" s="296"/>
    </row>
    <row r="914" spans="1:8" x14ac:dyDescent="0.25">
      <c r="A914" s="300"/>
      <c r="B914" s="301"/>
      <c r="C914" s="308"/>
      <c r="D914" s="303"/>
      <c r="E914" s="306"/>
      <c r="F914" s="307"/>
    </row>
    <row r="915" spans="1:8" s="299" customFormat="1" ht="30" x14ac:dyDescent="0.25">
      <c r="A915" s="300"/>
      <c r="B915" s="301" t="s">
        <v>1070</v>
      </c>
      <c r="C915" s="308"/>
      <c r="D915" s="303"/>
      <c r="E915" s="306"/>
      <c r="F915" s="307"/>
      <c r="G915" s="296"/>
      <c r="H915" s="296"/>
    </row>
    <row r="916" spans="1:8" x14ac:dyDescent="0.25">
      <c r="A916" s="300"/>
      <c r="B916" s="301"/>
      <c r="C916" s="308"/>
      <c r="D916" s="303"/>
      <c r="E916" s="306"/>
      <c r="F916" s="307"/>
    </row>
    <row r="917" spans="1:8" s="299" customFormat="1" x14ac:dyDescent="0.25">
      <c r="A917" s="300"/>
      <c r="B917" s="301" t="s">
        <v>1071</v>
      </c>
      <c r="C917" s="308"/>
      <c r="D917" s="302"/>
      <c r="E917" s="306"/>
      <c r="F917" s="307"/>
      <c r="G917" s="296"/>
      <c r="H917" s="296"/>
    </row>
    <row r="918" spans="1:8" x14ac:dyDescent="0.25">
      <c r="A918" s="300"/>
      <c r="B918" s="301"/>
      <c r="C918" s="308"/>
      <c r="D918" s="303"/>
      <c r="E918" s="306"/>
      <c r="F918" s="307"/>
    </row>
    <row r="919" spans="1:8" s="299" customFormat="1" x14ac:dyDescent="0.25">
      <c r="A919" s="300"/>
      <c r="B919" s="301" t="s">
        <v>1072</v>
      </c>
      <c r="C919" s="308"/>
      <c r="D919" s="302"/>
      <c r="E919" s="306"/>
      <c r="F919" s="307"/>
      <c r="G919" s="296"/>
      <c r="H919" s="296"/>
    </row>
    <row r="920" spans="1:8" x14ac:dyDescent="0.25">
      <c r="A920" s="300"/>
      <c r="B920" s="301"/>
      <c r="C920" s="308"/>
      <c r="D920" s="303"/>
      <c r="E920" s="306"/>
      <c r="F920" s="307"/>
    </row>
    <row r="921" spans="1:8" s="299" customFormat="1" x14ac:dyDescent="0.25">
      <c r="A921" s="300"/>
      <c r="B921" s="301" t="s">
        <v>1073</v>
      </c>
      <c r="C921" s="308"/>
      <c r="D921" s="302"/>
      <c r="E921" s="306"/>
      <c r="F921" s="307"/>
      <c r="G921" s="296"/>
      <c r="H921" s="296"/>
    </row>
    <row r="922" spans="1:8" x14ac:dyDescent="0.25">
      <c r="A922" s="300"/>
      <c r="B922" s="301"/>
      <c r="C922" s="308"/>
      <c r="D922" s="303"/>
      <c r="E922" s="306"/>
      <c r="F922" s="307"/>
    </row>
    <row r="923" spans="1:8" s="299" customFormat="1" x14ac:dyDescent="0.25">
      <c r="A923" s="300"/>
      <c r="B923" s="301" t="s">
        <v>1074</v>
      </c>
      <c r="C923" s="308"/>
      <c r="D923" s="302"/>
      <c r="E923" s="306"/>
      <c r="F923" s="307"/>
      <c r="G923" s="296"/>
      <c r="H923" s="296"/>
    </row>
    <row r="924" spans="1:8" x14ac:dyDescent="0.25">
      <c r="A924" s="300"/>
      <c r="B924" s="301"/>
      <c r="C924" s="308"/>
      <c r="D924" s="303"/>
      <c r="E924" s="306"/>
      <c r="F924" s="307"/>
    </row>
    <row r="925" spans="1:8" s="299" customFormat="1" x14ac:dyDescent="0.25">
      <c r="A925" s="300"/>
      <c r="B925" s="301" t="s">
        <v>1075</v>
      </c>
      <c r="C925" s="308"/>
      <c r="D925" s="302"/>
      <c r="E925" s="306"/>
      <c r="F925" s="307"/>
      <c r="G925" s="296"/>
      <c r="H925" s="296"/>
    </row>
    <row r="926" spans="1:8" x14ac:dyDescent="0.25">
      <c r="A926" s="300"/>
      <c r="B926" s="301"/>
      <c r="C926" s="308"/>
      <c r="D926" s="303"/>
      <c r="E926" s="306"/>
      <c r="F926" s="307"/>
    </row>
    <row r="927" spans="1:8" s="299" customFormat="1" x14ac:dyDescent="0.25">
      <c r="A927" s="300"/>
      <c r="B927" s="301" t="s">
        <v>1076</v>
      </c>
      <c r="C927" s="308"/>
      <c r="D927" s="302"/>
      <c r="E927" s="306"/>
      <c r="F927" s="307"/>
      <c r="G927" s="296"/>
      <c r="H927" s="296"/>
    </row>
    <row r="928" spans="1:8" x14ac:dyDescent="0.25">
      <c r="A928" s="300"/>
      <c r="B928" s="301"/>
      <c r="C928" s="308"/>
      <c r="D928" s="303"/>
      <c r="E928" s="306"/>
      <c r="F928" s="307"/>
    </row>
    <row r="929" spans="1:8" s="299" customFormat="1" x14ac:dyDescent="0.25">
      <c r="A929" s="300"/>
      <c r="B929" s="301" t="s">
        <v>1077</v>
      </c>
      <c r="C929" s="308"/>
      <c r="D929" s="302"/>
      <c r="E929" s="306"/>
      <c r="F929" s="307"/>
      <c r="G929" s="296"/>
      <c r="H929" s="296"/>
    </row>
    <row r="930" spans="1:8" x14ac:dyDescent="0.25">
      <c r="A930" s="300"/>
      <c r="B930" s="301"/>
      <c r="C930" s="308"/>
      <c r="D930" s="303"/>
      <c r="E930" s="306"/>
      <c r="F930" s="307"/>
    </row>
    <row r="931" spans="1:8" s="299" customFormat="1" x14ac:dyDescent="0.25">
      <c r="A931" s="300"/>
      <c r="B931" s="301" t="s">
        <v>1076</v>
      </c>
      <c r="C931" s="308"/>
      <c r="D931" s="302"/>
      <c r="E931" s="306"/>
      <c r="F931" s="307"/>
      <c r="G931" s="296"/>
      <c r="H931" s="296"/>
    </row>
    <row r="932" spans="1:8" x14ac:dyDescent="0.25">
      <c r="A932" s="300"/>
      <c r="B932" s="301"/>
      <c r="C932" s="308"/>
      <c r="D932" s="303"/>
      <c r="E932" s="306"/>
      <c r="F932" s="307"/>
    </row>
    <row r="933" spans="1:8" s="299" customFormat="1" x14ac:dyDescent="0.25">
      <c r="A933" s="300"/>
      <c r="B933" s="301" t="s">
        <v>1078</v>
      </c>
      <c r="C933" s="308"/>
      <c r="D933" s="302"/>
      <c r="E933" s="306"/>
      <c r="F933" s="307"/>
      <c r="G933" s="296"/>
      <c r="H933" s="296"/>
    </row>
    <row r="934" spans="1:8" x14ac:dyDescent="0.25">
      <c r="A934" s="300"/>
      <c r="B934" s="301"/>
      <c r="C934" s="308"/>
      <c r="D934" s="303"/>
      <c r="E934" s="306"/>
      <c r="F934" s="307"/>
    </row>
    <row r="935" spans="1:8" s="299" customFormat="1" x14ac:dyDescent="0.25">
      <c r="A935" s="300"/>
      <c r="B935" s="301" t="s">
        <v>1079</v>
      </c>
      <c r="C935" s="308"/>
      <c r="D935" s="302"/>
      <c r="E935" s="306"/>
      <c r="F935" s="307"/>
      <c r="G935" s="296"/>
      <c r="H935" s="296"/>
    </row>
    <row r="936" spans="1:8" x14ac:dyDescent="0.25">
      <c r="A936" s="300"/>
      <c r="B936" s="301"/>
      <c r="C936" s="308"/>
      <c r="D936" s="303"/>
      <c r="E936" s="306"/>
      <c r="F936" s="307"/>
    </row>
    <row r="937" spans="1:8" s="299" customFormat="1" x14ac:dyDescent="0.25">
      <c r="A937" s="300"/>
      <c r="B937" s="301" t="s">
        <v>1080</v>
      </c>
      <c r="C937" s="308"/>
      <c r="D937" s="303"/>
      <c r="E937" s="306"/>
      <c r="F937" s="307"/>
      <c r="G937" s="296"/>
      <c r="H937" s="296"/>
    </row>
    <row r="938" spans="1:8" x14ac:dyDescent="0.25">
      <c r="A938" s="300"/>
      <c r="B938" s="301"/>
      <c r="C938" s="308"/>
      <c r="D938" s="303"/>
      <c r="E938" s="306"/>
      <c r="F938" s="307"/>
    </row>
    <row r="939" spans="1:8" s="299" customFormat="1" x14ac:dyDescent="0.25">
      <c r="A939" s="300"/>
      <c r="B939" s="301" t="s">
        <v>1081</v>
      </c>
      <c r="C939" s="308"/>
      <c r="D939" s="303"/>
      <c r="E939" s="306"/>
      <c r="F939" s="307"/>
      <c r="G939" s="296"/>
      <c r="H939" s="296"/>
    </row>
    <row r="940" spans="1:8" x14ac:dyDescent="0.25">
      <c r="A940" s="300"/>
      <c r="B940" s="301"/>
      <c r="C940" s="308"/>
      <c r="D940" s="303"/>
      <c r="E940" s="306"/>
      <c r="F940" s="307"/>
    </row>
    <row r="941" spans="1:8" s="299" customFormat="1" x14ac:dyDescent="0.25">
      <c r="A941" s="300"/>
      <c r="B941" s="301" t="s">
        <v>1082</v>
      </c>
      <c r="C941" s="308"/>
      <c r="D941" s="302"/>
      <c r="E941" s="306"/>
      <c r="F941" s="307"/>
      <c r="G941" s="296"/>
      <c r="H941" s="296"/>
    </row>
    <row r="942" spans="1:8" x14ac:dyDescent="0.25">
      <c r="A942" s="300"/>
      <c r="B942" s="301"/>
      <c r="C942" s="308"/>
      <c r="D942" s="303"/>
      <c r="E942" s="306"/>
      <c r="F942" s="307"/>
    </row>
    <row r="943" spans="1:8" s="299" customFormat="1" x14ac:dyDescent="0.25">
      <c r="A943" s="300"/>
      <c r="B943" s="301" t="s">
        <v>1076</v>
      </c>
      <c r="C943" s="308"/>
      <c r="D943" s="302"/>
      <c r="E943" s="306"/>
      <c r="F943" s="307"/>
      <c r="G943" s="296"/>
      <c r="H943" s="296"/>
    </row>
    <row r="944" spans="1:8" x14ac:dyDescent="0.25">
      <c r="A944" s="300"/>
      <c r="B944" s="301"/>
      <c r="C944" s="308"/>
      <c r="D944" s="303"/>
      <c r="E944" s="306"/>
      <c r="F944" s="307"/>
    </row>
    <row r="945" spans="1:8" s="299" customFormat="1" x14ac:dyDescent="0.25">
      <c r="A945" s="300"/>
      <c r="B945" s="301" t="s">
        <v>1083</v>
      </c>
      <c r="C945" s="308"/>
      <c r="D945" s="302"/>
      <c r="E945" s="306"/>
      <c r="F945" s="307"/>
      <c r="G945" s="296"/>
      <c r="H945" s="296"/>
    </row>
    <row r="946" spans="1:8" x14ac:dyDescent="0.25">
      <c r="A946" s="300"/>
      <c r="B946" s="301"/>
      <c r="C946" s="308"/>
      <c r="D946" s="303"/>
      <c r="E946" s="306"/>
      <c r="F946" s="307"/>
    </row>
    <row r="947" spans="1:8" s="299" customFormat="1" x14ac:dyDescent="0.25">
      <c r="A947" s="300"/>
      <c r="B947" s="301" t="s">
        <v>1084</v>
      </c>
      <c r="C947" s="308"/>
      <c r="D947" s="303"/>
      <c r="E947" s="306"/>
      <c r="F947" s="307"/>
      <c r="G947" s="296"/>
      <c r="H947" s="296"/>
    </row>
    <row r="948" spans="1:8" x14ac:dyDescent="0.25">
      <c r="A948" s="300"/>
      <c r="B948" s="301"/>
      <c r="C948" s="308"/>
      <c r="D948" s="303"/>
      <c r="E948" s="306"/>
      <c r="F948" s="307"/>
    </row>
    <row r="949" spans="1:8" s="299" customFormat="1" x14ac:dyDescent="0.25">
      <c r="A949" s="300"/>
      <c r="B949" s="301" t="s">
        <v>1085</v>
      </c>
      <c r="C949" s="308"/>
      <c r="D949" s="302"/>
      <c r="E949" s="306"/>
      <c r="F949" s="307"/>
      <c r="G949" s="296"/>
      <c r="H949" s="296"/>
    </row>
    <row r="950" spans="1:8" x14ac:dyDescent="0.25">
      <c r="A950" s="300"/>
      <c r="B950" s="301"/>
      <c r="C950" s="308"/>
      <c r="D950" s="303"/>
      <c r="E950" s="306"/>
      <c r="F950" s="307"/>
    </row>
    <row r="951" spans="1:8" s="299" customFormat="1" x14ac:dyDescent="0.25">
      <c r="A951" s="300"/>
      <c r="B951" s="301" t="s">
        <v>1086</v>
      </c>
      <c r="C951" s="308"/>
      <c r="D951" s="302"/>
      <c r="E951" s="306"/>
      <c r="F951" s="307"/>
      <c r="G951" s="296"/>
      <c r="H951" s="296"/>
    </row>
    <row r="952" spans="1:8" x14ac:dyDescent="0.25">
      <c r="A952" s="300"/>
      <c r="B952" s="301"/>
      <c r="C952" s="308"/>
      <c r="D952" s="303"/>
      <c r="E952" s="306"/>
      <c r="F952" s="307"/>
    </row>
    <row r="953" spans="1:8" s="299" customFormat="1" x14ac:dyDescent="0.25">
      <c r="A953" s="300"/>
      <c r="B953" s="301" t="s">
        <v>1087</v>
      </c>
      <c r="C953" s="308"/>
      <c r="D953" s="302"/>
      <c r="E953" s="306"/>
      <c r="F953" s="307"/>
      <c r="G953" s="296"/>
      <c r="H953" s="296"/>
    </row>
    <row r="954" spans="1:8" x14ac:dyDescent="0.25">
      <c r="A954" s="300"/>
      <c r="B954" s="301"/>
      <c r="C954" s="308"/>
      <c r="D954" s="303"/>
      <c r="E954" s="306"/>
      <c r="F954" s="307"/>
    </row>
    <row r="955" spans="1:8" s="299" customFormat="1" x14ac:dyDescent="0.25">
      <c r="A955" s="300"/>
      <c r="B955" s="301" t="s">
        <v>1088</v>
      </c>
      <c r="C955" s="308"/>
      <c r="D955" s="302"/>
      <c r="E955" s="306"/>
      <c r="F955" s="307"/>
      <c r="G955" s="296"/>
      <c r="H955" s="296"/>
    </row>
    <row r="956" spans="1:8" x14ac:dyDescent="0.25">
      <c r="A956" s="300"/>
      <c r="B956" s="301"/>
      <c r="C956" s="308"/>
      <c r="D956" s="303"/>
      <c r="E956" s="306"/>
      <c r="F956" s="307"/>
    </row>
    <row r="957" spans="1:8" x14ac:dyDescent="0.25">
      <c r="A957" s="300"/>
      <c r="B957" s="301" t="s">
        <v>1089</v>
      </c>
      <c r="C957" s="308"/>
      <c r="D957" s="302"/>
      <c r="E957" s="306"/>
      <c r="F957" s="307"/>
    </row>
    <row r="958" spans="1:8" x14ac:dyDescent="0.25">
      <c r="A958" s="300"/>
      <c r="B958" s="301"/>
      <c r="C958" s="308"/>
      <c r="D958" s="303"/>
      <c r="E958" s="306"/>
      <c r="F958" s="307"/>
    </row>
    <row r="959" spans="1:8" x14ac:dyDescent="0.25">
      <c r="A959" s="300" t="s">
        <v>1090</v>
      </c>
      <c r="B959" s="301" t="s">
        <v>1091</v>
      </c>
      <c r="C959" s="308" t="s">
        <v>661</v>
      </c>
      <c r="D959" s="303"/>
      <c r="E959" s="306"/>
      <c r="F959" s="307"/>
    </row>
    <row r="960" spans="1:8" x14ac:dyDescent="0.25">
      <c r="A960" s="300"/>
      <c r="B960" s="301"/>
      <c r="C960" s="308"/>
      <c r="D960" s="303"/>
      <c r="E960" s="306"/>
      <c r="F960" s="307"/>
    </row>
    <row r="961" spans="1:6" x14ac:dyDescent="0.25">
      <c r="A961" s="300"/>
      <c r="B961" s="301" t="s">
        <v>1092</v>
      </c>
      <c r="C961" s="308"/>
      <c r="D961" s="302"/>
      <c r="E961" s="306"/>
      <c r="F961" s="307"/>
    </row>
    <row r="962" spans="1:6" x14ac:dyDescent="0.25">
      <c r="A962" s="300"/>
      <c r="B962" s="301"/>
      <c r="C962" s="308"/>
      <c r="D962" s="303"/>
      <c r="E962" s="306"/>
      <c r="F962" s="307"/>
    </row>
    <row r="963" spans="1:6" x14ac:dyDescent="0.25">
      <c r="A963" s="300"/>
      <c r="B963" s="301" t="s">
        <v>1093</v>
      </c>
      <c r="C963" s="308"/>
      <c r="D963" s="302"/>
      <c r="E963" s="306"/>
      <c r="F963" s="307"/>
    </row>
    <row r="964" spans="1:6" x14ac:dyDescent="0.25">
      <c r="A964" s="300"/>
      <c r="B964" s="301"/>
      <c r="C964" s="308"/>
      <c r="D964" s="303"/>
      <c r="E964" s="306"/>
      <c r="F964" s="307"/>
    </row>
    <row r="965" spans="1:6" x14ac:dyDescent="0.25">
      <c r="A965" s="300"/>
      <c r="B965" s="301" t="s">
        <v>1094</v>
      </c>
      <c r="C965" s="308"/>
      <c r="D965" s="302"/>
      <c r="E965" s="306"/>
      <c r="F965" s="307"/>
    </row>
    <row r="966" spans="1:6" x14ac:dyDescent="0.25">
      <c r="A966" s="300"/>
      <c r="B966" s="301"/>
      <c r="C966" s="308"/>
      <c r="D966" s="303"/>
      <c r="E966" s="306"/>
      <c r="F966" s="307"/>
    </row>
    <row r="967" spans="1:6" x14ac:dyDescent="0.25">
      <c r="A967" s="300"/>
      <c r="B967" s="301" t="s">
        <v>1093</v>
      </c>
      <c r="C967" s="308"/>
      <c r="D967" s="302"/>
      <c r="E967" s="306"/>
      <c r="F967" s="307"/>
    </row>
    <row r="968" spans="1:6" x14ac:dyDescent="0.25">
      <c r="A968" s="300"/>
      <c r="B968" s="301"/>
      <c r="C968" s="308"/>
      <c r="D968" s="303"/>
      <c r="E968" s="306"/>
      <c r="F968" s="307"/>
    </row>
    <row r="969" spans="1:6" x14ac:dyDescent="0.25">
      <c r="A969" s="300"/>
      <c r="B969" s="301" t="s">
        <v>1095</v>
      </c>
      <c r="C969" s="308"/>
      <c r="D969" s="302"/>
      <c r="E969" s="306"/>
      <c r="F969" s="307"/>
    </row>
    <row r="970" spans="1:6" x14ac:dyDescent="0.25">
      <c r="A970" s="300"/>
      <c r="B970" s="301"/>
      <c r="C970" s="308"/>
      <c r="D970" s="303"/>
      <c r="E970" s="306"/>
      <c r="F970" s="307"/>
    </row>
    <row r="971" spans="1:6" x14ac:dyDescent="0.25">
      <c r="A971" s="300"/>
      <c r="B971" s="305" t="s">
        <v>1096</v>
      </c>
      <c r="C971" s="308"/>
      <c r="D971" s="302"/>
      <c r="E971" s="306"/>
      <c r="F971" s="307"/>
    </row>
    <row r="972" spans="1:6" x14ac:dyDescent="0.25">
      <c r="A972" s="300"/>
      <c r="B972" s="301"/>
      <c r="C972" s="308"/>
      <c r="D972" s="303"/>
      <c r="E972" s="306"/>
      <c r="F972" s="307"/>
    </row>
    <row r="973" spans="1:6" x14ac:dyDescent="0.25">
      <c r="A973" s="300" t="s">
        <v>1097</v>
      </c>
      <c r="B973" s="301" t="s">
        <v>1098</v>
      </c>
      <c r="C973" s="308" t="s">
        <v>661</v>
      </c>
      <c r="D973" s="303"/>
      <c r="E973" s="306"/>
      <c r="F973" s="307"/>
    </row>
    <row r="974" spans="1:6" x14ac:dyDescent="0.25">
      <c r="A974" s="300"/>
      <c r="B974" s="301"/>
      <c r="C974" s="308"/>
      <c r="D974" s="303"/>
      <c r="E974" s="306"/>
      <c r="F974" s="307"/>
    </row>
    <row r="975" spans="1:6" ht="75" x14ac:dyDescent="0.25">
      <c r="A975" s="300"/>
      <c r="B975" s="301" t="s">
        <v>1099</v>
      </c>
      <c r="C975" s="308"/>
      <c r="D975" s="302"/>
      <c r="E975" s="306"/>
      <c r="F975" s="307"/>
    </row>
    <row r="976" spans="1:6" x14ac:dyDescent="0.25">
      <c r="A976" s="300"/>
      <c r="B976" s="301"/>
      <c r="C976" s="308"/>
      <c r="D976" s="303"/>
      <c r="E976" s="306"/>
      <c r="F976" s="307"/>
    </row>
    <row r="977" spans="1:6" ht="30" x14ac:dyDescent="0.25">
      <c r="A977" s="300"/>
      <c r="B977" s="301" t="s">
        <v>1100</v>
      </c>
      <c r="C977" s="308"/>
      <c r="D977" s="302"/>
      <c r="E977" s="306"/>
      <c r="F977" s="307"/>
    </row>
    <row r="978" spans="1:6" x14ac:dyDescent="0.25">
      <c r="A978" s="300"/>
      <c r="B978" s="301"/>
      <c r="C978" s="308"/>
      <c r="D978" s="303"/>
      <c r="E978" s="306"/>
      <c r="F978" s="307"/>
    </row>
    <row r="979" spans="1:6" x14ac:dyDescent="0.25">
      <c r="A979" s="300" t="s">
        <v>1101</v>
      </c>
      <c r="B979" s="301" t="s">
        <v>1102</v>
      </c>
      <c r="C979" s="308" t="s">
        <v>661</v>
      </c>
      <c r="D979" s="303"/>
      <c r="E979" s="306"/>
      <c r="F979" s="307"/>
    </row>
    <row r="980" spans="1:6" x14ac:dyDescent="0.25">
      <c r="A980" s="300"/>
      <c r="B980" s="301"/>
      <c r="C980" s="308"/>
      <c r="D980" s="303"/>
      <c r="E980" s="306"/>
      <c r="F980" s="307"/>
    </row>
    <row r="981" spans="1:6" ht="75" x14ac:dyDescent="0.25">
      <c r="A981" s="300"/>
      <c r="B981" s="301" t="s">
        <v>1103</v>
      </c>
      <c r="C981" s="308"/>
      <c r="D981" s="302"/>
      <c r="E981" s="306"/>
      <c r="F981" s="307"/>
    </row>
    <row r="982" spans="1:6" x14ac:dyDescent="0.25">
      <c r="A982" s="300"/>
      <c r="B982" s="301"/>
      <c r="C982" s="308"/>
      <c r="D982" s="303"/>
      <c r="E982" s="306"/>
      <c r="F982" s="307"/>
    </row>
    <row r="983" spans="1:6" x14ac:dyDescent="0.25">
      <c r="A983" s="300" t="s">
        <v>1104</v>
      </c>
      <c r="B983" s="301" t="s">
        <v>1105</v>
      </c>
      <c r="C983" s="308" t="s">
        <v>661</v>
      </c>
      <c r="D983" s="303"/>
      <c r="E983" s="306"/>
      <c r="F983" s="307"/>
    </row>
    <row r="984" spans="1:6" x14ac:dyDescent="0.25">
      <c r="A984" s="300"/>
      <c r="B984" s="301"/>
      <c r="C984" s="308"/>
      <c r="D984" s="303"/>
      <c r="E984" s="306"/>
      <c r="F984" s="307"/>
    </row>
    <row r="985" spans="1:6" ht="225" x14ac:dyDescent="0.25">
      <c r="A985" s="300"/>
      <c r="B985" s="301" t="s">
        <v>1106</v>
      </c>
      <c r="C985" s="308"/>
      <c r="D985" s="302"/>
      <c r="E985" s="306"/>
      <c r="F985" s="307"/>
    </row>
    <row r="986" spans="1:6" x14ac:dyDescent="0.25">
      <c r="A986" s="300"/>
      <c r="B986" s="301"/>
      <c r="C986" s="308"/>
      <c r="D986" s="303"/>
      <c r="E986" s="306"/>
      <c r="F986" s="307"/>
    </row>
    <row r="987" spans="1:6" x14ac:dyDescent="0.25">
      <c r="A987" s="300" t="s">
        <v>1107</v>
      </c>
      <c r="B987" s="301" t="s">
        <v>1108</v>
      </c>
      <c r="C987" s="308" t="s">
        <v>661</v>
      </c>
      <c r="D987" s="303"/>
      <c r="E987" s="306"/>
      <c r="F987" s="307"/>
    </row>
    <row r="988" spans="1:6" x14ac:dyDescent="0.25">
      <c r="A988" s="300"/>
      <c r="B988" s="301"/>
      <c r="C988" s="308"/>
      <c r="D988" s="303"/>
      <c r="E988" s="306"/>
      <c r="F988" s="307"/>
    </row>
    <row r="989" spans="1:6" ht="45" x14ac:dyDescent="0.25">
      <c r="A989" s="300"/>
      <c r="B989" s="301" t="s">
        <v>1109</v>
      </c>
      <c r="C989" s="308"/>
      <c r="D989" s="302"/>
      <c r="E989" s="306"/>
      <c r="F989" s="307"/>
    </row>
    <row r="990" spans="1:6" x14ac:dyDescent="0.25">
      <c r="A990" s="300"/>
      <c r="B990" s="301"/>
      <c r="C990" s="308"/>
      <c r="D990" s="303"/>
      <c r="E990" s="306"/>
      <c r="F990" s="307"/>
    </row>
    <row r="991" spans="1:6" ht="135" x14ac:dyDescent="0.25">
      <c r="A991" s="300"/>
      <c r="B991" s="301" t="s">
        <v>1110</v>
      </c>
      <c r="C991" s="308"/>
      <c r="D991" s="302"/>
      <c r="E991" s="306"/>
      <c r="F991" s="307"/>
    </row>
    <row r="992" spans="1:6" x14ac:dyDescent="0.25">
      <c r="A992" s="300"/>
      <c r="B992" s="301"/>
      <c r="C992" s="308"/>
      <c r="D992" s="303"/>
      <c r="E992" s="306"/>
      <c r="F992" s="307"/>
    </row>
    <row r="993" spans="1:6" x14ac:dyDescent="0.25">
      <c r="A993" s="300" t="s">
        <v>1111</v>
      </c>
      <c r="B993" s="301" t="s">
        <v>1112</v>
      </c>
      <c r="C993" s="308" t="s">
        <v>661</v>
      </c>
      <c r="D993" s="303"/>
      <c r="E993" s="306"/>
      <c r="F993" s="307"/>
    </row>
    <row r="994" spans="1:6" x14ac:dyDescent="0.25">
      <c r="A994" s="300"/>
      <c r="B994" s="301"/>
      <c r="C994" s="308"/>
      <c r="D994" s="303"/>
      <c r="E994" s="306"/>
      <c r="F994" s="307"/>
    </row>
    <row r="995" spans="1:6" ht="75" x14ac:dyDescent="0.25">
      <c r="A995" s="300"/>
      <c r="B995" s="301" t="s">
        <v>1113</v>
      </c>
      <c r="C995" s="308"/>
      <c r="D995" s="302"/>
      <c r="E995" s="306"/>
      <c r="F995" s="307"/>
    </row>
    <row r="996" spans="1:6" x14ac:dyDescent="0.25">
      <c r="A996" s="300"/>
      <c r="B996" s="301"/>
      <c r="C996" s="308"/>
      <c r="D996" s="303"/>
      <c r="E996" s="306"/>
      <c r="F996" s="307"/>
    </row>
    <row r="997" spans="1:6" x14ac:dyDescent="0.25">
      <c r="A997" s="300" t="s">
        <v>1114</v>
      </c>
      <c r="B997" s="301" t="s">
        <v>1115</v>
      </c>
      <c r="C997" s="308" t="s">
        <v>661</v>
      </c>
      <c r="D997" s="303"/>
      <c r="E997" s="306"/>
      <c r="F997" s="307"/>
    </row>
    <row r="998" spans="1:6" x14ac:dyDescent="0.25">
      <c r="A998" s="300"/>
      <c r="B998" s="301"/>
      <c r="C998" s="308"/>
      <c r="D998" s="303"/>
      <c r="E998" s="306"/>
      <c r="F998" s="307"/>
    </row>
    <row r="999" spans="1:6" ht="75" x14ac:dyDescent="0.25">
      <c r="A999" s="300"/>
      <c r="B999" s="301" t="s">
        <v>1116</v>
      </c>
      <c r="C999" s="308"/>
      <c r="D999" s="302"/>
      <c r="E999" s="306"/>
      <c r="F999" s="307"/>
    </row>
    <row r="1000" spans="1:6" x14ac:dyDescent="0.25">
      <c r="A1000" s="300"/>
      <c r="B1000" s="301"/>
      <c r="C1000" s="308"/>
      <c r="D1000" s="303"/>
      <c r="E1000" s="306"/>
      <c r="F1000" s="307"/>
    </row>
    <row r="1001" spans="1:6" ht="30" x14ac:dyDescent="0.25">
      <c r="A1001" s="300" t="s">
        <v>1117</v>
      </c>
      <c r="B1001" s="301" t="s">
        <v>1118</v>
      </c>
      <c r="C1001" s="308" t="s">
        <v>661</v>
      </c>
      <c r="D1001" s="303"/>
      <c r="E1001" s="306"/>
      <c r="F1001" s="307"/>
    </row>
    <row r="1002" spans="1:6" x14ac:dyDescent="0.25">
      <c r="A1002" s="300"/>
      <c r="B1002" s="301"/>
      <c r="C1002" s="308"/>
      <c r="D1002" s="303"/>
      <c r="E1002" s="306"/>
      <c r="F1002" s="307"/>
    </row>
    <row r="1003" spans="1:6" ht="105" x14ac:dyDescent="0.25">
      <c r="A1003" s="300"/>
      <c r="B1003" s="301" t="s">
        <v>1119</v>
      </c>
      <c r="C1003" s="308"/>
      <c r="D1003" s="302"/>
      <c r="E1003" s="306"/>
      <c r="F1003" s="307"/>
    </row>
    <row r="1004" spans="1:6" x14ac:dyDescent="0.25">
      <c r="A1004" s="300"/>
      <c r="B1004" s="301"/>
      <c r="C1004" s="308"/>
      <c r="D1004" s="303"/>
      <c r="E1004" s="306"/>
      <c r="F1004" s="307"/>
    </row>
    <row r="1005" spans="1:6" x14ac:dyDescent="0.25">
      <c r="A1005" s="300" t="s">
        <v>1120</v>
      </c>
      <c r="B1005" s="301" t="s">
        <v>1121</v>
      </c>
      <c r="C1005" s="308" t="s">
        <v>661</v>
      </c>
      <c r="D1005" s="303"/>
      <c r="E1005" s="306"/>
      <c r="F1005" s="307"/>
    </row>
    <row r="1006" spans="1:6" x14ac:dyDescent="0.25">
      <c r="A1006" s="300"/>
      <c r="B1006" s="301"/>
      <c r="C1006" s="308"/>
      <c r="D1006" s="303"/>
      <c r="E1006" s="306"/>
      <c r="F1006" s="307"/>
    </row>
    <row r="1007" spans="1:6" ht="75" x14ac:dyDescent="0.25">
      <c r="A1007" s="300"/>
      <c r="B1007" s="301" t="s">
        <v>1122</v>
      </c>
      <c r="C1007" s="308"/>
      <c r="D1007" s="302"/>
      <c r="E1007" s="306"/>
      <c r="F1007" s="307"/>
    </row>
    <row r="1008" spans="1:6" x14ac:dyDescent="0.25">
      <c r="A1008" s="300"/>
      <c r="B1008" s="301"/>
      <c r="C1008" s="308"/>
      <c r="D1008" s="303"/>
      <c r="E1008" s="306"/>
      <c r="F1008" s="307"/>
    </row>
    <row r="1009" spans="1:6" x14ac:dyDescent="0.25">
      <c r="A1009" s="300" t="s">
        <v>1123</v>
      </c>
      <c r="B1009" s="301" t="s">
        <v>1124</v>
      </c>
      <c r="C1009" s="308" t="s">
        <v>661</v>
      </c>
      <c r="D1009" s="303"/>
      <c r="E1009" s="306"/>
      <c r="F1009" s="307"/>
    </row>
    <row r="1010" spans="1:6" x14ac:dyDescent="0.25">
      <c r="A1010" s="300"/>
      <c r="B1010" s="301"/>
      <c r="C1010" s="308"/>
      <c r="D1010" s="303"/>
      <c r="E1010" s="306"/>
      <c r="F1010" s="307"/>
    </row>
    <row r="1011" spans="1:6" ht="60" x14ac:dyDescent="0.25">
      <c r="A1011" s="300"/>
      <c r="B1011" s="301" t="s">
        <v>1125</v>
      </c>
      <c r="C1011" s="308"/>
      <c r="D1011" s="302"/>
      <c r="E1011" s="306"/>
      <c r="F1011" s="307"/>
    </row>
    <row r="1012" spans="1:6" x14ac:dyDescent="0.25">
      <c r="A1012" s="300"/>
      <c r="B1012" s="301"/>
      <c r="C1012" s="308"/>
      <c r="D1012" s="303"/>
      <c r="E1012" s="306"/>
      <c r="F1012" s="307"/>
    </row>
    <row r="1013" spans="1:6" x14ac:dyDescent="0.25">
      <c r="A1013" s="300" t="s">
        <v>1126</v>
      </c>
      <c r="B1013" s="301" t="s">
        <v>1127</v>
      </c>
      <c r="C1013" s="308" t="s">
        <v>661</v>
      </c>
      <c r="D1013" s="303"/>
      <c r="E1013" s="306"/>
      <c r="F1013" s="307"/>
    </row>
    <row r="1014" spans="1:6" x14ac:dyDescent="0.25">
      <c r="A1014" s="300"/>
      <c r="B1014" s="301"/>
      <c r="C1014" s="308"/>
      <c r="D1014" s="303"/>
      <c r="E1014" s="306"/>
      <c r="F1014" s="307"/>
    </row>
    <row r="1015" spans="1:6" ht="75" x14ac:dyDescent="0.25">
      <c r="A1015" s="300"/>
      <c r="B1015" s="301" t="s">
        <v>1128</v>
      </c>
      <c r="C1015" s="308"/>
      <c r="D1015" s="302"/>
      <c r="E1015" s="306"/>
      <c r="F1015" s="307"/>
    </row>
    <row r="1016" spans="1:6" x14ac:dyDescent="0.25">
      <c r="A1016" s="300"/>
      <c r="B1016" s="301"/>
      <c r="C1016" s="308"/>
      <c r="D1016" s="303"/>
      <c r="E1016" s="306"/>
      <c r="F1016" s="307"/>
    </row>
    <row r="1017" spans="1:6" x14ac:dyDescent="0.25">
      <c r="A1017" s="300"/>
      <c r="B1017" s="301" t="s">
        <v>1129</v>
      </c>
      <c r="C1017" s="308"/>
      <c r="D1017" s="303"/>
      <c r="E1017" s="306"/>
      <c r="F1017" s="307"/>
    </row>
    <row r="1018" spans="1:6" x14ac:dyDescent="0.25">
      <c r="A1018" s="300"/>
      <c r="B1018" s="301"/>
      <c r="C1018" s="308"/>
      <c r="D1018" s="303"/>
      <c r="E1018" s="306"/>
      <c r="F1018" s="307"/>
    </row>
    <row r="1019" spans="1:6" x14ac:dyDescent="0.25">
      <c r="A1019" s="300"/>
      <c r="B1019" s="301" t="s">
        <v>1130</v>
      </c>
      <c r="C1019" s="308"/>
      <c r="D1019" s="303"/>
      <c r="E1019" s="306"/>
      <c r="F1019" s="307"/>
    </row>
    <row r="1020" spans="1:6" x14ac:dyDescent="0.25">
      <c r="A1020" s="300"/>
      <c r="B1020" s="301"/>
      <c r="C1020" s="308"/>
      <c r="D1020" s="303"/>
      <c r="E1020" s="306"/>
      <c r="F1020" s="307"/>
    </row>
    <row r="1021" spans="1:6" ht="30" x14ac:dyDescent="0.25">
      <c r="A1021" s="300"/>
      <c r="B1021" s="301" t="s">
        <v>1131</v>
      </c>
      <c r="C1021" s="308"/>
      <c r="D1021" s="303"/>
      <c r="E1021" s="306"/>
      <c r="F1021" s="307"/>
    </row>
    <row r="1022" spans="1:6" x14ac:dyDescent="0.25">
      <c r="A1022" s="300"/>
      <c r="B1022" s="301"/>
      <c r="C1022" s="308"/>
      <c r="D1022" s="303"/>
      <c r="E1022" s="306"/>
      <c r="F1022" s="307"/>
    </row>
    <row r="1023" spans="1:6" x14ac:dyDescent="0.25">
      <c r="A1023" s="300"/>
      <c r="B1023" s="301" t="s">
        <v>1132</v>
      </c>
      <c r="C1023" s="308"/>
      <c r="D1023" s="303"/>
      <c r="E1023" s="306"/>
      <c r="F1023" s="307"/>
    </row>
    <row r="1024" spans="1:6" x14ac:dyDescent="0.25">
      <c r="A1024" s="300"/>
      <c r="B1024" s="301"/>
      <c r="C1024" s="308"/>
      <c r="D1024" s="303"/>
      <c r="E1024" s="306"/>
      <c r="F1024" s="307"/>
    </row>
    <row r="1025" spans="1:8" x14ac:dyDescent="0.25">
      <c r="A1025" s="300" t="s">
        <v>1133</v>
      </c>
      <c r="B1025" s="301" t="s">
        <v>1134</v>
      </c>
      <c r="C1025" s="308" t="s">
        <v>661</v>
      </c>
      <c r="D1025" s="303"/>
      <c r="E1025" s="306"/>
      <c r="F1025" s="307"/>
    </row>
    <row r="1026" spans="1:8" x14ac:dyDescent="0.25">
      <c r="A1026" s="300"/>
      <c r="B1026" s="301"/>
      <c r="C1026" s="308"/>
      <c r="D1026" s="303"/>
      <c r="E1026" s="306"/>
      <c r="F1026" s="307"/>
    </row>
    <row r="1027" spans="1:8" ht="30" x14ac:dyDescent="0.25">
      <c r="A1027" s="300"/>
      <c r="B1027" s="301" t="s">
        <v>1135</v>
      </c>
      <c r="C1027" s="308"/>
      <c r="D1027" s="303"/>
      <c r="E1027" s="306"/>
      <c r="F1027" s="307"/>
    </row>
    <row r="1028" spans="1:8" x14ac:dyDescent="0.25">
      <c r="A1028" s="300"/>
      <c r="B1028" s="301"/>
      <c r="C1028" s="308"/>
      <c r="D1028" s="303"/>
      <c r="E1028" s="306"/>
      <c r="F1028" s="307"/>
    </row>
    <row r="1029" spans="1:8" x14ac:dyDescent="0.25">
      <c r="A1029" s="300"/>
      <c r="B1029" s="301" t="s">
        <v>1136</v>
      </c>
      <c r="C1029" s="308"/>
      <c r="D1029" s="302"/>
      <c r="E1029" s="306"/>
      <c r="F1029" s="307"/>
    </row>
    <row r="1030" spans="1:8" x14ac:dyDescent="0.25">
      <c r="A1030" s="300"/>
      <c r="B1030" s="301"/>
      <c r="C1030" s="308"/>
      <c r="D1030" s="303"/>
      <c r="E1030" s="306"/>
      <c r="F1030" s="307"/>
    </row>
    <row r="1031" spans="1:8" x14ac:dyDescent="0.25">
      <c r="A1031" s="300"/>
      <c r="B1031" s="301" t="s">
        <v>1137</v>
      </c>
      <c r="C1031" s="308"/>
      <c r="D1031" s="302"/>
      <c r="E1031" s="306"/>
      <c r="F1031" s="307"/>
    </row>
    <row r="1032" spans="1:8" x14ac:dyDescent="0.25">
      <c r="A1032" s="300"/>
      <c r="B1032" s="301"/>
      <c r="C1032" s="308"/>
      <c r="D1032" s="303"/>
      <c r="E1032" s="306"/>
      <c r="F1032" s="307"/>
    </row>
    <row r="1033" spans="1:8" ht="105" x14ac:dyDescent="0.25">
      <c r="A1033" s="300"/>
      <c r="B1033" s="301" t="s">
        <v>1138</v>
      </c>
      <c r="C1033" s="308"/>
      <c r="D1033" s="303"/>
      <c r="E1033" s="306"/>
      <c r="F1033" s="307"/>
    </row>
    <row r="1034" spans="1:8" x14ac:dyDescent="0.25">
      <c r="A1034" s="300"/>
      <c r="B1034" s="301"/>
      <c r="C1034" s="308"/>
      <c r="D1034" s="303"/>
      <c r="E1034" s="306"/>
      <c r="F1034" s="307"/>
    </row>
    <row r="1035" spans="1:8" x14ac:dyDescent="0.25">
      <c r="A1035" s="300"/>
      <c r="B1035" s="301" t="s">
        <v>1139</v>
      </c>
      <c r="C1035" s="308"/>
      <c r="D1035" s="302"/>
      <c r="E1035" s="306"/>
      <c r="F1035" s="307"/>
    </row>
    <row r="1036" spans="1:8" x14ac:dyDescent="0.25">
      <c r="A1036" s="300"/>
      <c r="B1036" s="301"/>
      <c r="C1036" s="308"/>
      <c r="D1036" s="303"/>
      <c r="E1036" s="306"/>
      <c r="F1036" s="307"/>
    </row>
    <row r="1037" spans="1:8" s="299" customFormat="1" ht="45" x14ac:dyDescent="0.25">
      <c r="A1037" s="300"/>
      <c r="B1037" s="301" t="s">
        <v>1140</v>
      </c>
      <c r="C1037" s="308"/>
      <c r="D1037" s="303"/>
      <c r="E1037" s="306"/>
      <c r="F1037" s="307"/>
      <c r="G1037" s="296"/>
      <c r="H1037" s="296"/>
    </row>
    <row r="1038" spans="1:8" x14ac:dyDescent="0.25">
      <c r="A1038" s="300"/>
      <c r="B1038" s="301"/>
      <c r="C1038" s="308"/>
      <c r="D1038" s="303"/>
      <c r="E1038" s="306"/>
      <c r="F1038" s="307"/>
    </row>
    <row r="1039" spans="1:8" s="299" customFormat="1" ht="60" x14ac:dyDescent="0.25">
      <c r="A1039" s="300"/>
      <c r="B1039" s="301" t="s">
        <v>1141</v>
      </c>
      <c r="C1039" s="308"/>
      <c r="D1039" s="303"/>
      <c r="E1039" s="306"/>
      <c r="F1039" s="307"/>
      <c r="G1039" s="296"/>
      <c r="H1039" s="296"/>
    </row>
    <row r="1040" spans="1:8" x14ac:dyDescent="0.25">
      <c r="A1040" s="300"/>
      <c r="B1040" s="301"/>
      <c r="C1040" s="308"/>
      <c r="D1040" s="303"/>
      <c r="E1040" s="306"/>
      <c r="F1040" s="307"/>
    </row>
    <row r="1041" spans="1:8" s="299" customFormat="1" x14ac:dyDescent="0.25">
      <c r="A1041" s="300"/>
      <c r="B1041" s="301" t="s">
        <v>1142</v>
      </c>
      <c r="C1041" s="308"/>
      <c r="D1041" s="302"/>
      <c r="E1041" s="306"/>
      <c r="F1041" s="307"/>
      <c r="G1041" s="296"/>
      <c r="H1041" s="296"/>
    </row>
    <row r="1042" spans="1:8" x14ac:dyDescent="0.25">
      <c r="A1042" s="300"/>
      <c r="B1042" s="301"/>
      <c r="C1042" s="308"/>
      <c r="D1042" s="303"/>
      <c r="E1042" s="306"/>
      <c r="F1042" s="307"/>
    </row>
    <row r="1043" spans="1:8" s="299" customFormat="1" ht="120" x14ac:dyDescent="0.25">
      <c r="A1043" s="300"/>
      <c r="B1043" s="301" t="s">
        <v>1143</v>
      </c>
      <c r="C1043" s="308"/>
      <c r="D1043" s="303"/>
      <c r="E1043" s="306"/>
      <c r="F1043" s="307"/>
      <c r="G1043" s="296"/>
      <c r="H1043" s="296"/>
    </row>
    <row r="1044" spans="1:8" x14ac:dyDescent="0.25">
      <c r="A1044" s="300"/>
      <c r="B1044" s="301"/>
      <c r="C1044" s="308"/>
      <c r="D1044" s="303"/>
      <c r="E1044" s="306"/>
      <c r="F1044" s="307"/>
    </row>
    <row r="1045" spans="1:8" s="299" customFormat="1" x14ac:dyDescent="0.25">
      <c r="A1045" s="300"/>
      <c r="B1045" s="301" t="s">
        <v>1144</v>
      </c>
      <c r="C1045" s="308"/>
      <c r="D1045" s="302"/>
      <c r="E1045" s="306"/>
      <c r="F1045" s="307"/>
      <c r="G1045" s="296"/>
      <c r="H1045" s="296"/>
    </row>
    <row r="1046" spans="1:8" x14ac:dyDescent="0.25">
      <c r="A1046" s="300"/>
      <c r="B1046" s="301"/>
      <c r="C1046" s="308"/>
      <c r="D1046" s="303"/>
      <c r="E1046" s="306"/>
      <c r="F1046" s="307"/>
    </row>
    <row r="1047" spans="1:8" s="299" customFormat="1" ht="135" x14ac:dyDescent="0.25">
      <c r="A1047" s="300"/>
      <c r="B1047" s="301" t="s">
        <v>1145</v>
      </c>
      <c r="C1047" s="308"/>
      <c r="D1047" s="303"/>
      <c r="E1047" s="306"/>
      <c r="F1047" s="307"/>
      <c r="G1047" s="296"/>
      <c r="H1047" s="296"/>
    </row>
    <row r="1048" spans="1:8" x14ac:dyDescent="0.25">
      <c r="A1048" s="300"/>
      <c r="B1048" s="301"/>
      <c r="C1048" s="308"/>
      <c r="D1048" s="303"/>
      <c r="E1048" s="306"/>
      <c r="F1048" s="307"/>
    </row>
    <row r="1049" spans="1:8" s="299" customFormat="1" x14ac:dyDescent="0.25">
      <c r="A1049" s="300"/>
      <c r="B1049" s="301" t="s">
        <v>1146</v>
      </c>
      <c r="C1049" s="308"/>
      <c r="D1049" s="302"/>
      <c r="E1049" s="306"/>
      <c r="F1049" s="307"/>
      <c r="G1049" s="296"/>
      <c r="H1049" s="296"/>
    </row>
    <row r="1050" spans="1:8" x14ac:dyDescent="0.25">
      <c r="A1050" s="300"/>
      <c r="B1050" s="301"/>
      <c r="C1050" s="308"/>
      <c r="D1050" s="303"/>
      <c r="E1050" s="306"/>
      <c r="F1050" s="307"/>
    </row>
    <row r="1051" spans="1:8" s="299" customFormat="1" ht="60" x14ac:dyDescent="0.25">
      <c r="A1051" s="300"/>
      <c r="B1051" s="301" t="s">
        <v>1147</v>
      </c>
      <c r="C1051" s="308"/>
      <c r="D1051" s="303"/>
      <c r="E1051" s="306"/>
      <c r="F1051" s="307"/>
      <c r="G1051" s="296"/>
      <c r="H1051" s="296"/>
    </row>
    <row r="1052" spans="1:8" x14ac:dyDescent="0.25">
      <c r="A1052" s="300"/>
      <c r="B1052" s="301"/>
      <c r="C1052" s="308"/>
      <c r="D1052" s="303"/>
      <c r="E1052" s="306"/>
      <c r="F1052" s="307"/>
    </row>
    <row r="1053" spans="1:8" s="299" customFormat="1" x14ac:dyDescent="0.25">
      <c r="A1053" s="300"/>
      <c r="B1053" s="301" t="s">
        <v>1148</v>
      </c>
      <c r="C1053" s="308"/>
      <c r="D1053" s="302"/>
      <c r="E1053" s="306"/>
      <c r="F1053" s="307"/>
      <c r="G1053" s="296"/>
      <c r="H1053" s="296"/>
    </row>
    <row r="1054" spans="1:8" x14ac:dyDescent="0.25">
      <c r="A1054" s="300"/>
      <c r="B1054" s="301"/>
      <c r="C1054" s="308"/>
      <c r="D1054" s="303"/>
      <c r="E1054" s="306"/>
      <c r="F1054" s="307"/>
    </row>
    <row r="1055" spans="1:8" s="299" customFormat="1" ht="105" x14ac:dyDescent="0.25">
      <c r="A1055" s="300"/>
      <c r="B1055" s="301" t="s">
        <v>1149</v>
      </c>
      <c r="C1055" s="308"/>
      <c r="D1055" s="303"/>
      <c r="E1055" s="306"/>
      <c r="F1055" s="307"/>
      <c r="G1055" s="296"/>
      <c r="H1055" s="296"/>
    </row>
    <row r="1056" spans="1:8" x14ac:dyDescent="0.25">
      <c r="A1056" s="300"/>
      <c r="B1056" s="301"/>
      <c r="C1056" s="308"/>
      <c r="D1056" s="303"/>
      <c r="E1056" s="306"/>
      <c r="F1056" s="307"/>
    </row>
    <row r="1057" spans="1:8" s="299" customFormat="1" x14ac:dyDescent="0.25">
      <c r="A1057" s="300"/>
      <c r="B1057" s="301" t="s">
        <v>1150</v>
      </c>
      <c r="C1057" s="308"/>
      <c r="D1057" s="302"/>
      <c r="E1057" s="306"/>
      <c r="F1057" s="307"/>
      <c r="G1057" s="296"/>
      <c r="H1057" s="296"/>
    </row>
    <row r="1058" spans="1:8" x14ac:dyDescent="0.25">
      <c r="A1058" s="300"/>
      <c r="B1058" s="301"/>
      <c r="C1058" s="308"/>
      <c r="D1058" s="303"/>
      <c r="E1058" s="306"/>
      <c r="F1058" s="307"/>
    </row>
    <row r="1059" spans="1:8" s="299" customFormat="1" ht="60" x14ac:dyDescent="0.25">
      <c r="A1059" s="300"/>
      <c r="B1059" s="301" t="s">
        <v>1151</v>
      </c>
      <c r="C1059" s="308"/>
      <c r="D1059" s="303"/>
      <c r="E1059" s="306"/>
      <c r="F1059" s="307"/>
      <c r="G1059" s="296"/>
      <c r="H1059" s="296"/>
    </row>
    <row r="1060" spans="1:8" x14ac:dyDescent="0.25">
      <c r="A1060" s="300"/>
      <c r="B1060" s="301"/>
      <c r="C1060" s="308"/>
      <c r="D1060" s="303"/>
      <c r="E1060" s="306"/>
      <c r="F1060" s="307"/>
    </row>
    <row r="1061" spans="1:8" s="299" customFormat="1" x14ac:dyDescent="0.25">
      <c r="A1061" s="300"/>
      <c r="B1061" s="301" t="s">
        <v>1152</v>
      </c>
      <c r="C1061" s="308"/>
      <c r="D1061" s="302"/>
      <c r="E1061" s="306"/>
      <c r="F1061" s="307"/>
      <c r="G1061" s="296"/>
      <c r="H1061" s="296"/>
    </row>
    <row r="1062" spans="1:8" x14ac:dyDescent="0.25">
      <c r="A1062" s="300"/>
      <c r="B1062" s="301"/>
      <c r="C1062" s="308"/>
      <c r="D1062" s="303"/>
      <c r="E1062" s="306"/>
      <c r="F1062" s="307"/>
    </row>
    <row r="1063" spans="1:8" s="299" customFormat="1" ht="90" x14ac:dyDescent="0.25">
      <c r="A1063" s="300"/>
      <c r="B1063" s="301" t="s">
        <v>1153</v>
      </c>
      <c r="C1063" s="308"/>
      <c r="D1063" s="303"/>
      <c r="E1063" s="306"/>
      <c r="F1063" s="307"/>
      <c r="G1063" s="296"/>
      <c r="H1063" s="296"/>
    </row>
    <row r="1064" spans="1:8" x14ac:dyDescent="0.25">
      <c r="A1064" s="300"/>
      <c r="B1064" s="301"/>
      <c r="C1064" s="308"/>
      <c r="D1064" s="303"/>
      <c r="E1064" s="306"/>
      <c r="F1064" s="307"/>
    </row>
    <row r="1065" spans="1:8" s="299" customFormat="1" ht="60" x14ac:dyDescent="0.25">
      <c r="A1065" s="300"/>
      <c r="B1065" s="301" t="s">
        <v>1154</v>
      </c>
      <c r="C1065" s="308"/>
      <c r="D1065" s="303"/>
      <c r="E1065" s="306"/>
      <c r="F1065" s="307"/>
      <c r="G1065" s="296"/>
      <c r="H1065" s="296"/>
    </row>
    <row r="1066" spans="1:8" x14ac:dyDescent="0.25">
      <c r="A1066" s="300"/>
      <c r="B1066" s="301"/>
      <c r="C1066" s="308"/>
      <c r="D1066" s="303"/>
      <c r="E1066" s="306"/>
      <c r="F1066" s="307"/>
    </row>
    <row r="1067" spans="1:8" s="299" customFormat="1" ht="90" x14ac:dyDescent="0.25">
      <c r="A1067" s="300"/>
      <c r="B1067" s="301" t="s">
        <v>1155</v>
      </c>
      <c r="C1067" s="308"/>
      <c r="D1067" s="303"/>
      <c r="E1067" s="306"/>
      <c r="F1067" s="307"/>
      <c r="G1067" s="296"/>
      <c r="H1067" s="296"/>
    </row>
    <row r="1068" spans="1:8" x14ac:dyDescent="0.25">
      <c r="A1068" s="300"/>
      <c r="B1068" s="301"/>
      <c r="C1068" s="308"/>
      <c r="D1068" s="303"/>
      <c r="E1068" s="306"/>
      <c r="F1068" s="307"/>
    </row>
    <row r="1069" spans="1:8" s="299" customFormat="1" x14ac:dyDescent="0.25">
      <c r="A1069" s="300"/>
      <c r="B1069" s="301" t="s">
        <v>1156</v>
      </c>
      <c r="C1069" s="308"/>
      <c r="D1069" s="302"/>
      <c r="E1069" s="306"/>
      <c r="F1069" s="307"/>
      <c r="G1069" s="296"/>
      <c r="H1069" s="296"/>
    </row>
    <row r="1070" spans="1:8" x14ac:dyDescent="0.25">
      <c r="A1070" s="300"/>
      <c r="B1070" s="301"/>
      <c r="C1070" s="308"/>
      <c r="D1070" s="303"/>
      <c r="E1070" s="306"/>
      <c r="F1070" s="307"/>
    </row>
    <row r="1071" spans="1:8" s="299" customFormat="1" ht="45" x14ac:dyDescent="0.25">
      <c r="A1071" s="300"/>
      <c r="B1071" s="301" t="s">
        <v>1157</v>
      </c>
      <c r="C1071" s="308"/>
      <c r="D1071" s="303"/>
      <c r="E1071" s="306"/>
      <c r="F1071" s="307"/>
      <c r="G1071" s="296"/>
      <c r="H1071" s="296"/>
    </row>
    <row r="1072" spans="1:8" x14ac:dyDescent="0.25">
      <c r="A1072" s="300"/>
      <c r="B1072" s="301"/>
      <c r="C1072" s="308"/>
      <c r="D1072" s="303"/>
      <c r="E1072" s="306"/>
      <c r="F1072" s="307"/>
    </row>
    <row r="1073" spans="1:8" s="299" customFormat="1" x14ac:dyDescent="0.25">
      <c r="A1073" s="300"/>
      <c r="B1073" s="301" t="s">
        <v>1158</v>
      </c>
      <c r="C1073" s="308"/>
      <c r="D1073" s="302"/>
      <c r="E1073" s="306"/>
      <c r="F1073" s="307"/>
      <c r="G1073" s="296"/>
      <c r="H1073" s="296"/>
    </row>
    <row r="1074" spans="1:8" x14ac:dyDescent="0.25">
      <c r="A1074" s="300"/>
      <c r="B1074" s="301"/>
      <c r="C1074" s="308"/>
      <c r="D1074" s="303"/>
      <c r="E1074" s="306"/>
      <c r="F1074" s="307"/>
    </row>
    <row r="1075" spans="1:8" s="299" customFormat="1" ht="120" x14ac:dyDescent="0.25">
      <c r="A1075" s="300"/>
      <c r="B1075" s="301" t="s">
        <v>1159</v>
      </c>
      <c r="C1075" s="308"/>
      <c r="D1075" s="303"/>
      <c r="E1075" s="306"/>
      <c r="F1075" s="307"/>
      <c r="G1075" s="296"/>
      <c r="H1075" s="296"/>
    </row>
    <row r="1076" spans="1:8" x14ac:dyDescent="0.25">
      <c r="A1076" s="300"/>
      <c r="B1076" s="301"/>
      <c r="C1076" s="308"/>
      <c r="D1076" s="303"/>
      <c r="E1076" s="306"/>
      <c r="F1076" s="307"/>
    </row>
    <row r="1077" spans="1:8" s="299" customFormat="1" ht="45" x14ac:dyDescent="0.25">
      <c r="A1077" s="300"/>
      <c r="B1077" s="301" t="s">
        <v>1160</v>
      </c>
      <c r="C1077" s="308"/>
      <c r="D1077" s="303"/>
      <c r="E1077" s="306"/>
      <c r="F1077" s="307"/>
      <c r="G1077" s="296"/>
      <c r="H1077" s="296"/>
    </row>
    <row r="1078" spans="1:8" x14ac:dyDescent="0.25">
      <c r="A1078" s="300"/>
      <c r="B1078" s="301"/>
      <c r="C1078" s="308"/>
      <c r="D1078" s="303"/>
      <c r="E1078" s="306"/>
      <c r="F1078" s="307"/>
    </row>
    <row r="1079" spans="1:8" s="299" customFormat="1" ht="120" x14ac:dyDescent="0.25">
      <c r="A1079" s="300"/>
      <c r="B1079" s="301" t="s">
        <v>1161</v>
      </c>
      <c r="C1079" s="308"/>
      <c r="D1079" s="303"/>
      <c r="E1079" s="306"/>
      <c r="F1079" s="307"/>
      <c r="G1079" s="296"/>
      <c r="H1079" s="296"/>
    </row>
    <row r="1080" spans="1:8" x14ac:dyDescent="0.25">
      <c r="A1080" s="300"/>
      <c r="B1080" s="301"/>
      <c r="C1080" s="308"/>
      <c r="D1080" s="303"/>
      <c r="E1080" s="306"/>
      <c r="F1080" s="307"/>
    </row>
    <row r="1081" spans="1:8" s="299" customFormat="1" ht="150" x14ac:dyDescent="0.25">
      <c r="A1081" s="300"/>
      <c r="B1081" s="301" t="s">
        <v>1162</v>
      </c>
      <c r="C1081" s="308"/>
      <c r="D1081" s="303"/>
      <c r="E1081" s="306"/>
      <c r="F1081" s="307"/>
      <c r="G1081" s="296"/>
      <c r="H1081" s="296"/>
    </row>
    <row r="1082" spans="1:8" x14ac:dyDescent="0.25">
      <c r="A1082" s="300"/>
      <c r="B1082" s="301"/>
      <c r="C1082" s="308"/>
      <c r="D1082" s="303"/>
      <c r="E1082" s="306"/>
      <c r="F1082" s="307"/>
    </row>
    <row r="1083" spans="1:8" s="299" customFormat="1" ht="60" x14ac:dyDescent="0.25">
      <c r="A1083" s="300"/>
      <c r="B1083" s="301" t="s">
        <v>1163</v>
      </c>
      <c r="C1083" s="308"/>
      <c r="D1083" s="303"/>
      <c r="E1083" s="306"/>
      <c r="F1083" s="307"/>
      <c r="G1083" s="296"/>
      <c r="H1083" s="296"/>
    </row>
    <row r="1084" spans="1:8" x14ac:dyDescent="0.25">
      <c r="A1084" s="300"/>
      <c r="B1084" s="301"/>
      <c r="C1084" s="308"/>
      <c r="D1084" s="303"/>
      <c r="E1084" s="306"/>
      <c r="F1084" s="307"/>
    </row>
    <row r="1085" spans="1:8" s="299" customFormat="1" ht="90" x14ac:dyDescent="0.25">
      <c r="A1085" s="300"/>
      <c r="B1085" s="301" t="s">
        <v>1164</v>
      </c>
      <c r="C1085" s="308"/>
      <c r="D1085" s="303"/>
      <c r="E1085" s="306"/>
      <c r="F1085" s="307"/>
      <c r="G1085" s="296"/>
      <c r="H1085" s="296"/>
    </row>
    <row r="1086" spans="1:8" x14ac:dyDescent="0.25">
      <c r="A1086" s="300"/>
      <c r="B1086" s="301"/>
      <c r="C1086" s="308"/>
      <c r="D1086" s="303"/>
      <c r="E1086" s="306"/>
      <c r="F1086" s="307"/>
    </row>
    <row r="1087" spans="1:8" s="299" customFormat="1" ht="30" x14ac:dyDescent="0.25">
      <c r="A1087" s="300"/>
      <c r="B1087" s="301" t="s">
        <v>1165</v>
      </c>
      <c r="C1087" s="308"/>
      <c r="D1087" s="302"/>
      <c r="E1087" s="306"/>
      <c r="F1087" s="307"/>
      <c r="G1087" s="296"/>
      <c r="H1087" s="296"/>
    </row>
    <row r="1088" spans="1:8" x14ac:dyDescent="0.25">
      <c r="A1088" s="300"/>
      <c r="B1088" s="301"/>
      <c r="C1088" s="308"/>
      <c r="D1088" s="303"/>
      <c r="E1088" s="306"/>
      <c r="F1088" s="307"/>
    </row>
    <row r="1089" spans="1:8" s="299" customFormat="1" ht="60" x14ac:dyDescent="0.25">
      <c r="A1089" s="300"/>
      <c r="B1089" s="301" t="s">
        <v>1166</v>
      </c>
      <c r="C1089" s="308"/>
      <c r="D1089" s="303"/>
      <c r="E1089" s="306"/>
      <c r="F1089" s="307"/>
      <c r="G1089" s="296"/>
      <c r="H1089" s="296"/>
    </row>
    <row r="1090" spans="1:8" x14ac:dyDescent="0.25">
      <c r="A1090" s="300"/>
      <c r="B1090" s="301"/>
      <c r="C1090" s="308"/>
      <c r="D1090" s="303"/>
      <c r="E1090" s="306"/>
      <c r="F1090" s="307"/>
    </row>
    <row r="1091" spans="1:8" s="299" customFormat="1" ht="60" x14ac:dyDescent="0.25">
      <c r="A1091" s="300"/>
      <c r="B1091" s="301" t="s">
        <v>1167</v>
      </c>
      <c r="C1091" s="308"/>
      <c r="D1091" s="303"/>
      <c r="E1091" s="306"/>
      <c r="F1091" s="307"/>
      <c r="G1091" s="296"/>
      <c r="H1091" s="296"/>
    </row>
    <row r="1092" spans="1:8" x14ac:dyDescent="0.25">
      <c r="A1092" s="300"/>
      <c r="B1092" s="301"/>
      <c r="C1092" s="308"/>
      <c r="D1092" s="303"/>
      <c r="E1092" s="306"/>
      <c r="F1092" s="307"/>
    </row>
    <row r="1093" spans="1:8" s="299" customFormat="1" ht="60" x14ac:dyDescent="0.25">
      <c r="A1093" s="300"/>
      <c r="B1093" s="301" t="s">
        <v>1168</v>
      </c>
      <c r="C1093" s="308"/>
      <c r="D1093" s="303"/>
      <c r="E1093" s="306"/>
      <c r="F1093" s="307"/>
      <c r="G1093" s="296"/>
      <c r="H1093" s="296"/>
    </row>
    <row r="1094" spans="1:8" x14ac:dyDescent="0.25">
      <c r="A1094" s="300"/>
      <c r="B1094" s="301"/>
      <c r="C1094" s="308"/>
      <c r="D1094" s="303"/>
      <c r="E1094" s="306"/>
      <c r="F1094" s="307"/>
    </row>
    <row r="1095" spans="1:8" s="299" customFormat="1" ht="60" x14ac:dyDescent="0.25">
      <c r="A1095" s="300"/>
      <c r="B1095" s="301" t="s">
        <v>1169</v>
      </c>
      <c r="C1095" s="308"/>
      <c r="D1095" s="303"/>
      <c r="E1095" s="306"/>
      <c r="F1095" s="307"/>
      <c r="G1095" s="296"/>
      <c r="H1095" s="296"/>
    </row>
    <row r="1096" spans="1:8" x14ac:dyDescent="0.25">
      <c r="A1096" s="300"/>
      <c r="B1096" s="301"/>
      <c r="C1096" s="308"/>
      <c r="D1096" s="303"/>
      <c r="E1096" s="306"/>
      <c r="F1096" s="307"/>
    </row>
    <row r="1097" spans="1:8" s="299" customFormat="1" ht="45" x14ac:dyDescent="0.25">
      <c r="A1097" s="300"/>
      <c r="B1097" s="301" t="s">
        <v>1170</v>
      </c>
      <c r="C1097" s="308"/>
      <c r="D1097" s="303"/>
      <c r="E1097" s="306"/>
      <c r="F1097" s="307"/>
      <c r="G1097" s="296"/>
      <c r="H1097" s="296"/>
    </row>
    <row r="1098" spans="1:8" x14ac:dyDescent="0.25">
      <c r="A1098" s="300"/>
      <c r="B1098" s="301"/>
      <c r="C1098" s="308"/>
      <c r="D1098" s="303"/>
      <c r="E1098" s="306"/>
      <c r="F1098" s="307"/>
    </row>
    <row r="1099" spans="1:8" s="299" customFormat="1" ht="30" x14ac:dyDescent="0.25">
      <c r="A1099" s="300"/>
      <c r="B1099" s="301" t="s">
        <v>1171</v>
      </c>
      <c r="C1099" s="308"/>
      <c r="D1099" s="303"/>
      <c r="E1099" s="306"/>
      <c r="F1099" s="307"/>
      <c r="G1099" s="296"/>
      <c r="H1099" s="296"/>
    </row>
    <row r="1100" spans="1:8" x14ac:dyDescent="0.25">
      <c r="A1100" s="300"/>
      <c r="B1100" s="301"/>
      <c r="C1100" s="308"/>
      <c r="D1100" s="303"/>
      <c r="E1100" s="306"/>
      <c r="F1100" s="307"/>
    </row>
    <row r="1101" spans="1:8" s="299" customFormat="1" ht="45" x14ac:dyDescent="0.25">
      <c r="A1101" s="300"/>
      <c r="B1101" s="301" t="s">
        <v>1172</v>
      </c>
      <c r="C1101" s="308"/>
      <c r="D1101" s="303"/>
      <c r="E1101" s="306"/>
      <c r="F1101" s="307"/>
      <c r="G1101" s="296"/>
      <c r="H1101" s="296"/>
    </row>
    <row r="1102" spans="1:8" x14ac:dyDescent="0.25">
      <c r="A1102" s="300"/>
      <c r="B1102" s="301"/>
      <c r="C1102" s="308"/>
      <c r="D1102" s="303"/>
      <c r="E1102" s="306"/>
      <c r="F1102" s="307"/>
    </row>
    <row r="1103" spans="1:8" s="299" customFormat="1" x14ac:dyDescent="0.25">
      <c r="A1103" s="300"/>
      <c r="B1103" s="301" t="s">
        <v>1173</v>
      </c>
      <c r="C1103" s="308"/>
      <c r="D1103" s="302"/>
      <c r="E1103" s="306"/>
      <c r="F1103" s="307"/>
      <c r="G1103" s="296"/>
      <c r="H1103" s="296"/>
    </row>
    <row r="1104" spans="1:8" x14ac:dyDescent="0.25">
      <c r="A1104" s="300"/>
      <c r="B1104" s="301"/>
      <c r="C1104" s="308"/>
      <c r="D1104" s="303"/>
      <c r="E1104" s="306"/>
      <c r="F1104" s="307"/>
    </row>
    <row r="1105" spans="1:8" s="299" customFormat="1" ht="75" x14ac:dyDescent="0.25">
      <c r="A1105" s="300"/>
      <c r="B1105" s="301" t="s">
        <v>1174</v>
      </c>
      <c r="C1105" s="308"/>
      <c r="D1105" s="303"/>
      <c r="E1105" s="306"/>
      <c r="F1105" s="307"/>
      <c r="G1105" s="296"/>
      <c r="H1105" s="296"/>
    </row>
    <row r="1106" spans="1:8" x14ac:dyDescent="0.25">
      <c r="A1106" s="300"/>
      <c r="B1106" s="301"/>
      <c r="C1106" s="308"/>
      <c r="D1106" s="303"/>
      <c r="E1106" s="306"/>
      <c r="F1106" s="307"/>
    </row>
    <row r="1107" spans="1:8" s="299" customFormat="1" ht="30" x14ac:dyDescent="0.25">
      <c r="A1107" s="300"/>
      <c r="B1107" s="301" t="s">
        <v>1175</v>
      </c>
      <c r="C1107" s="308"/>
      <c r="D1107" s="303"/>
      <c r="E1107" s="306"/>
      <c r="F1107" s="307"/>
      <c r="G1107" s="296"/>
      <c r="H1107" s="296"/>
    </row>
    <row r="1108" spans="1:8" x14ac:dyDescent="0.25">
      <c r="A1108" s="300"/>
      <c r="B1108" s="301"/>
      <c r="C1108" s="308"/>
      <c r="D1108" s="303"/>
      <c r="E1108" s="306"/>
      <c r="F1108" s="307"/>
    </row>
    <row r="1109" spans="1:8" s="299" customFormat="1" x14ac:dyDescent="0.25">
      <c r="A1109" s="300"/>
      <c r="B1109" s="301" t="s">
        <v>1176</v>
      </c>
      <c r="C1109" s="308"/>
      <c r="D1109" s="302"/>
      <c r="E1109" s="306"/>
      <c r="F1109" s="307"/>
      <c r="G1109" s="296"/>
      <c r="H1109" s="296"/>
    </row>
    <row r="1110" spans="1:8" x14ac:dyDescent="0.25">
      <c r="A1110" s="300"/>
      <c r="B1110" s="301"/>
      <c r="C1110" s="308"/>
      <c r="D1110" s="303"/>
      <c r="E1110" s="306"/>
      <c r="F1110" s="307"/>
    </row>
    <row r="1111" spans="1:8" s="299" customFormat="1" x14ac:dyDescent="0.25">
      <c r="A1111" s="300"/>
      <c r="B1111" s="301" t="s">
        <v>1177</v>
      </c>
      <c r="C1111" s="308"/>
      <c r="D1111" s="303"/>
      <c r="E1111" s="306"/>
      <c r="F1111" s="307"/>
      <c r="G1111" s="296"/>
      <c r="H1111" s="296"/>
    </row>
    <row r="1112" spans="1:8" x14ac:dyDescent="0.25">
      <c r="A1112" s="300"/>
      <c r="B1112" s="301"/>
      <c r="C1112" s="308"/>
      <c r="D1112" s="303"/>
      <c r="E1112" s="306"/>
      <c r="F1112" s="307"/>
    </row>
    <row r="1113" spans="1:8" s="299" customFormat="1" ht="30" x14ac:dyDescent="0.25">
      <c r="A1113" s="300"/>
      <c r="B1113" s="301" t="s">
        <v>1178</v>
      </c>
      <c r="C1113" s="308"/>
      <c r="D1113" s="303"/>
      <c r="E1113" s="306"/>
      <c r="F1113" s="307"/>
      <c r="G1113" s="296"/>
      <c r="H1113" s="296"/>
    </row>
    <row r="1114" spans="1:8" x14ac:dyDescent="0.25">
      <c r="A1114" s="300"/>
      <c r="B1114" s="301"/>
      <c r="C1114" s="308"/>
      <c r="D1114" s="303"/>
      <c r="E1114" s="306"/>
      <c r="F1114" s="307"/>
    </row>
    <row r="1115" spans="1:8" s="299" customFormat="1" ht="30" x14ac:dyDescent="0.25">
      <c r="A1115" s="300"/>
      <c r="B1115" s="301" t="s">
        <v>1179</v>
      </c>
      <c r="C1115" s="308"/>
      <c r="D1115" s="303"/>
      <c r="E1115" s="306"/>
      <c r="F1115" s="307"/>
      <c r="G1115" s="296"/>
      <c r="H1115" s="296"/>
    </row>
    <row r="1116" spans="1:8" x14ac:dyDescent="0.25">
      <c r="A1116" s="300"/>
      <c r="B1116" s="301"/>
      <c r="C1116" s="308"/>
      <c r="D1116" s="303"/>
      <c r="E1116" s="306"/>
      <c r="F1116" s="307"/>
    </row>
    <row r="1117" spans="1:8" ht="30" x14ac:dyDescent="0.25">
      <c r="A1117" s="300"/>
      <c r="B1117" s="301" t="s">
        <v>1180</v>
      </c>
      <c r="C1117" s="308"/>
      <c r="D1117" s="302"/>
      <c r="E1117" s="306"/>
      <c r="F1117" s="307"/>
    </row>
    <row r="1118" spans="1:8" x14ac:dyDescent="0.25">
      <c r="A1118" s="300"/>
      <c r="B1118" s="301"/>
      <c r="C1118" s="308"/>
      <c r="D1118" s="303"/>
      <c r="E1118" s="306"/>
      <c r="F1118" s="307"/>
    </row>
    <row r="1119" spans="1:8" ht="75" x14ac:dyDescent="0.25">
      <c r="A1119" s="300"/>
      <c r="B1119" s="301" t="s">
        <v>1181</v>
      </c>
      <c r="C1119" s="308"/>
      <c r="D1119" s="303"/>
      <c r="E1119" s="306"/>
      <c r="F1119" s="307"/>
    </row>
    <row r="1120" spans="1:8" x14ac:dyDescent="0.25">
      <c r="A1120" s="300"/>
      <c r="B1120" s="301"/>
      <c r="C1120" s="308"/>
      <c r="D1120" s="303"/>
      <c r="E1120" s="306"/>
      <c r="F1120" s="307"/>
    </row>
    <row r="1121" spans="1:6" x14ac:dyDescent="0.25">
      <c r="A1121" s="300"/>
      <c r="B1121" s="301" t="s">
        <v>1182</v>
      </c>
      <c r="C1121" s="308"/>
      <c r="D1121" s="302"/>
      <c r="E1121" s="306"/>
      <c r="F1121" s="307"/>
    </row>
    <row r="1122" spans="1:6" x14ac:dyDescent="0.25">
      <c r="A1122" s="300"/>
      <c r="B1122" s="301"/>
      <c r="C1122" s="308"/>
      <c r="D1122" s="303"/>
      <c r="E1122" s="306"/>
      <c r="F1122" s="307"/>
    </row>
    <row r="1123" spans="1:6" x14ac:dyDescent="0.25">
      <c r="A1123" s="300"/>
      <c r="B1123" s="301" t="s">
        <v>1183</v>
      </c>
      <c r="C1123" s="308"/>
      <c r="D1123" s="302"/>
      <c r="E1123" s="306"/>
      <c r="F1123" s="307"/>
    </row>
    <row r="1124" spans="1:6" x14ac:dyDescent="0.25">
      <c r="A1124" s="300"/>
      <c r="B1124" s="301"/>
      <c r="C1124" s="308"/>
      <c r="D1124" s="303"/>
      <c r="E1124" s="306"/>
      <c r="F1124" s="307"/>
    </row>
    <row r="1125" spans="1:6" ht="150" x14ac:dyDescent="0.25">
      <c r="A1125" s="300"/>
      <c r="B1125" s="301" t="s">
        <v>1184</v>
      </c>
      <c r="C1125" s="308"/>
      <c r="D1125" s="303"/>
      <c r="E1125" s="306"/>
      <c r="F1125" s="307"/>
    </row>
    <row r="1126" spans="1:6" x14ac:dyDescent="0.25">
      <c r="A1126" s="300"/>
      <c r="B1126" s="301"/>
      <c r="C1126" s="308"/>
      <c r="D1126" s="303"/>
      <c r="E1126" s="306"/>
      <c r="F1126" s="307"/>
    </row>
    <row r="1127" spans="1:6" x14ac:dyDescent="0.25">
      <c r="A1127" s="300" t="s">
        <v>1185</v>
      </c>
      <c r="B1127" s="301" t="s">
        <v>1186</v>
      </c>
      <c r="C1127" s="308" t="s">
        <v>661</v>
      </c>
      <c r="D1127" s="303"/>
      <c r="E1127" s="306"/>
      <c r="F1127" s="307"/>
    </row>
    <row r="1128" spans="1:6" x14ac:dyDescent="0.25">
      <c r="A1128" s="300"/>
      <c r="B1128" s="301"/>
      <c r="C1128" s="308"/>
      <c r="D1128" s="303"/>
      <c r="E1128" s="306"/>
      <c r="F1128" s="307"/>
    </row>
    <row r="1129" spans="1:6" ht="30" x14ac:dyDescent="0.25">
      <c r="A1129" s="300"/>
      <c r="B1129" s="301" t="s">
        <v>1187</v>
      </c>
      <c r="C1129" s="308"/>
      <c r="D1129" s="303"/>
      <c r="E1129" s="306"/>
      <c r="F1129" s="307"/>
    </row>
    <row r="1130" spans="1:6" x14ac:dyDescent="0.25">
      <c r="A1130" s="300"/>
      <c r="B1130" s="301"/>
      <c r="C1130" s="308"/>
      <c r="D1130" s="303"/>
      <c r="E1130" s="306"/>
      <c r="F1130" s="307"/>
    </row>
    <row r="1131" spans="1:6" x14ac:dyDescent="0.25">
      <c r="A1131" s="300"/>
      <c r="B1131" s="301">
        <v>-1.01</v>
      </c>
      <c r="C1131" s="308"/>
      <c r="D1131" s="303"/>
      <c r="E1131" s="306"/>
      <c r="F1131" s="307"/>
    </row>
    <row r="1132" spans="1:6" x14ac:dyDescent="0.25">
      <c r="A1132" s="300"/>
      <c r="B1132" s="301"/>
      <c r="C1132" s="308"/>
      <c r="D1132" s="303"/>
      <c r="E1132" s="306"/>
      <c r="F1132" s="307"/>
    </row>
    <row r="1133" spans="1:6" x14ac:dyDescent="0.25">
      <c r="A1133" s="300" t="s">
        <v>1188</v>
      </c>
      <c r="B1133" s="301" t="s">
        <v>485</v>
      </c>
      <c r="C1133" s="308" t="s">
        <v>661</v>
      </c>
      <c r="D1133" s="303"/>
      <c r="E1133" s="306"/>
      <c r="F1133" s="307"/>
    </row>
    <row r="1134" spans="1:6" x14ac:dyDescent="0.25">
      <c r="A1134" s="300"/>
      <c r="B1134" s="301"/>
      <c r="C1134" s="308"/>
      <c r="D1134" s="303"/>
      <c r="E1134" s="306"/>
      <c r="F1134" s="307"/>
    </row>
    <row r="1135" spans="1:6" x14ac:dyDescent="0.25">
      <c r="A1135" s="300"/>
      <c r="B1135" s="301">
        <v>1.02</v>
      </c>
      <c r="C1135" s="308"/>
      <c r="D1135" s="303"/>
      <c r="E1135" s="306"/>
      <c r="F1135" s="307"/>
    </row>
    <row r="1136" spans="1:6" x14ac:dyDescent="0.25">
      <c r="A1136" s="300"/>
      <c r="B1136" s="301"/>
      <c r="C1136" s="308"/>
      <c r="D1136" s="303"/>
      <c r="E1136" s="306"/>
      <c r="F1136" s="307"/>
    </row>
    <row r="1137" spans="1:6" ht="45" x14ac:dyDescent="0.25">
      <c r="A1137" s="300" t="s">
        <v>1189</v>
      </c>
      <c r="B1137" s="301" t="s">
        <v>1190</v>
      </c>
      <c r="C1137" s="308" t="s">
        <v>661</v>
      </c>
      <c r="D1137" s="303"/>
      <c r="E1137" s="306"/>
      <c r="F1137" s="307"/>
    </row>
    <row r="1138" spans="1:6" x14ac:dyDescent="0.25">
      <c r="A1138" s="300"/>
      <c r="B1138" s="301"/>
      <c r="C1138" s="308"/>
      <c r="D1138" s="303"/>
      <c r="E1138" s="306"/>
      <c r="F1138" s="307"/>
    </row>
    <row r="1139" spans="1:6" x14ac:dyDescent="0.25">
      <c r="A1139" s="300"/>
      <c r="B1139" s="301" t="s">
        <v>486</v>
      </c>
      <c r="C1139" s="308"/>
      <c r="D1139" s="303"/>
      <c r="E1139" s="306"/>
      <c r="F1139" s="307"/>
    </row>
    <row r="1140" spans="1:6" x14ac:dyDescent="0.25">
      <c r="A1140" s="300"/>
      <c r="B1140" s="301"/>
      <c r="C1140" s="308"/>
      <c r="D1140" s="303"/>
      <c r="E1140" s="306"/>
      <c r="F1140" s="307"/>
    </row>
    <row r="1141" spans="1:6" x14ac:dyDescent="0.25">
      <c r="A1141" s="300" t="s">
        <v>1191</v>
      </c>
      <c r="B1141" s="301" t="s">
        <v>1192</v>
      </c>
      <c r="C1141" s="308" t="s">
        <v>661</v>
      </c>
      <c r="D1141" s="303"/>
      <c r="E1141" s="306"/>
      <c r="F1141" s="307"/>
    </row>
    <row r="1142" spans="1:6" x14ac:dyDescent="0.25">
      <c r="A1142" s="300"/>
      <c r="B1142" s="301"/>
      <c r="C1142" s="308"/>
      <c r="D1142" s="303"/>
      <c r="E1142" s="306"/>
      <c r="F1142" s="307"/>
    </row>
    <row r="1143" spans="1:6" x14ac:dyDescent="0.25">
      <c r="A1143" s="300"/>
      <c r="B1143" s="301">
        <v>1.03</v>
      </c>
      <c r="C1143" s="308"/>
      <c r="D1143" s="303"/>
      <c r="E1143" s="306"/>
      <c r="F1143" s="307"/>
    </row>
    <row r="1144" spans="1:6" x14ac:dyDescent="0.25">
      <c r="A1144" s="300"/>
      <c r="B1144" s="301"/>
      <c r="C1144" s="308"/>
      <c r="D1144" s="303"/>
      <c r="E1144" s="306"/>
      <c r="F1144" s="307"/>
    </row>
    <row r="1145" spans="1:6" ht="30" x14ac:dyDescent="0.25">
      <c r="A1145" s="300" t="s">
        <v>1193</v>
      </c>
      <c r="B1145" s="301" t="s">
        <v>1194</v>
      </c>
      <c r="C1145" s="308" t="s">
        <v>661</v>
      </c>
      <c r="D1145" s="303"/>
      <c r="E1145" s="306"/>
      <c r="F1145" s="307"/>
    </row>
    <row r="1146" spans="1:6" x14ac:dyDescent="0.25">
      <c r="A1146" s="300"/>
      <c r="B1146" s="301"/>
      <c r="C1146" s="308"/>
      <c r="D1146" s="303"/>
      <c r="E1146" s="306"/>
      <c r="F1146" s="307"/>
    </row>
    <row r="1147" spans="1:6" x14ac:dyDescent="0.25">
      <c r="A1147" s="300"/>
      <c r="B1147" s="301" t="s">
        <v>510</v>
      </c>
      <c r="C1147" s="308"/>
      <c r="D1147" s="302"/>
      <c r="E1147" s="306"/>
      <c r="F1147" s="307"/>
    </row>
    <row r="1148" spans="1:6" x14ac:dyDescent="0.25">
      <c r="A1148" s="300"/>
      <c r="B1148" s="301"/>
      <c r="C1148" s="308"/>
      <c r="D1148" s="303"/>
      <c r="E1148" s="306"/>
      <c r="F1148" s="307"/>
    </row>
    <row r="1149" spans="1:6" x14ac:dyDescent="0.25">
      <c r="A1149" s="300"/>
      <c r="B1149" s="301" t="s">
        <v>487</v>
      </c>
      <c r="C1149" s="308"/>
      <c r="D1149" s="303"/>
      <c r="E1149" s="306"/>
      <c r="F1149" s="307"/>
    </row>
    <row r="1150" spans="1:6" x14ac:dyDescent="0.25">
      <c r="A1150" s="300"/>
      <c r="B1150" s="301"/>
      <c r="C1150" s="308"/>
      <c r="D1150" s="303"/>
      <c r="E1150" s="306"/>
      <c r="F1150" s="307"/>
    </row>
    <row r="1151" spans="1:6" x14ac:dyDescent="0.25">
      <c r="A1151" s="300" t="s">
        <v>1195</v>
      </c>
      <c r="B1151" s="301" t="s">
        <v>488</v>
      </c>
      <c r="C1151" s="308" t="s">
        <v>661</v>
      </c>
      <c r="D1151" s="303"/>
      <c r="E1151" s="306"/>
      <c r="F1151" s="307"/>
    </row>
    <row r="1152" spans="1:6" x14ac:dyDescent="0.25">
      <c r="A1152" s="300"/>
      <c r="B1152" s="301"/>
      <c r="C1152" s="308"/>
      <c r="D1152" s="303"/>
      <c r="E1152" s="306"/>
      <c r="F1152" s="307"/>
    </row>
    <row r="1153" spans="1:6" x14ac:dyDescent="0.25">
      <c r="A1153" s="300"/>
      <c r="B1153" s="301" t="s">
        <v>489</v>
      </c>
      <c r="C1153" s="308"/>
      <c r="D1153" s="303"/>
      <c r="E1153" s="306"/>
      <c r="F1153" s="307"/>
    </row>
    <row r="1154" spans="1:6" x14ac:dyDescent="0.25">
      <c r="A1154" s="300"/>
      <c r="B1154" s="301"/>
      <c r="C1154" s="308"/>
      <c r="D1154" s="303"/>
      <c r="E1154" s="306"/>
      <c r="F1154" s="307"/>
    </row>
    <row r="1155" spans="1:6" x14ac:dyDescent="0.25">
      <c r="A1155" s="300" t="s">
        <v>1196</v>
      </c>
      <c r="B1155" s="301" t="s">
        <v>100</v>
      </c>
      <c r="C1155" s="308" t="s">
        <v>661</v>
      </c>
      <c r="D1155" s="303"/>
      <c r="E1155" s="306"/>
      <c r="F1155" s="307"/>
    </row>
    <row r="1156" spans="1:6" x14ac:dyDescent="0.25">
      <c r="A1156" s="300"/>
      <c r="B1156" s="301"/>
      <c r="C1156" s="308"/>
      <c r="D1156" s="303"/>
      <c r="E1156" s="306"/>
      <c r="F1156" s="307"/>
    </row>
    <row r="1157" spans="1:6" x14ac:dyDescent="0.25">
      <c r="A1157" s="300"/>
      <c r="B1157" s="301" t="s">
        <v>490</v>
      </c>
      <c r="C1157" s="308"/>
      <c r="D1157" s="303"/>
      <c r="E1157" s="306"/>
      <c r="F1157" s="307"/>
    </row>
    <row r="1158" spans="1:6" x14ac:dyDescent="0.25">
      <c r="A1158" s="300"/>
      <c r="B1158" s="301"/>
      <c r="C1158" s="308"/>
      <c r="D1158" s="303"/>
      <c r="E1158" s="306"/>
      <c r="F1158" s="307"/>
    </row>
    <row r="1159" spans="1:6" x14ac:dyDescent="0.25">
      <c r="A1159" s="300"/>
      <c r="B1159" s="301" t="s">
        <v>516</v>
      </c>
      <c r="C1159" s="308"/>
      <c r="D1159" s="302"/>
      <c r="E1159" s="306"/>
      <c r="F1159" s="307"/>
    </row>
    <row r="1160" spans="1:6" x14ac:dyDescent="0.25">
      <c r="A1160" s="300"/>
      <c r="B1160" s="301"/>
      <c r="C1160" s="308"/>
      <c r="D1160" s="303"/>
      <c r="E1160" s="306"/>
      <c r="F1160" s="307"/>
    </row>
    <row r="1161" spans="1:6" ht="30" x14ac:dyDescent="0.25">
      <c r="A1161" s="300" t="s">
        <v>1197</v>
      </c>
      <c r="B1161" s="301" t="s">
        <v>514</v>
      </c>
      <c r="C1161" s="308" t="s">
        <v>661</v>
      </c>
      <c r="D1161" s="303"/>
      <c r="E1161" s="306"/>
      <c r="F1161" s="307"/>
    </row>
    <row r="1162" spans="1:6" x14ac:dyDescent="0.25">
      <c r="A1162" s="300"/>
      <c r="B1162" s="301"/>
      <c r="C1162" s="308"/>
      <c r="D1162" s="303"/>
      <c r="E1162" s="306"/>
      <c r="F1162" s="307"/>
    </row>
    <row r="1163" spans="1:6" x14ac:dyDescent="0.25">
      <c r="A1163" s="300"/>
      <c r="B1163" s="301" t="s">
        <v>513</v>
      </c>
      <c r="C1163" s="308"/>
      <c r="D1163" s="303"/>
      <c r="E1163" s="306"/>
      <c r="F1163" s="307"/>
    </row>
    <row r="1164" spans="1:6" x14ac:dyDescent="0.25">
      <c r="A1164" s="300"/>
      <c r="B1164" s="301"/>
      <c r="C1164" s="308"/>
      <c r="D1164" s="303"/>
      <c r="E1164" s="306"/>
      <c r="F1164" s="307"/>
    </row>
    <row r="1165" spans="1:6" ht="30" x14ac:dyDescent="0.25">
      <c r="A1165" s="300" t="s">
        <v>1198</v>
      </c>
      <c r="B1165" s="301" t="s">
        <v>1199</v>
      </c>
      <c r="C1165" s="308" t="s">
        <v>661</v>
      </c>
      <c r="D1165" s="303"/>
      <c r="E1165" s="306"/>
      <c r="F1165" s="307"/>
    </row>
    <row r="1166" spans="1:6" x14ac:dyDescent="0.25">
      <c r="A1166" s="300"/>
      <c r="B1166" s="301"/>
      <c r="C1166" s="308"/>
      <c r="D1166" s="303"/>
      <c r="E1166" s="306"/>
      <c r="F1166" s="307"/>
    </row>
    <row r="1167" spans="1:6" x14ac:dyDescent="0.25">
      <c r="A1167" s="300"/>
      <c r="B1167" s="301" t="s">
        <v>515</v>
      </c>
      <c r="C1167" s="308"/>
      <c r="D1167" s="303"/>
      <c r="E1167" s="306"/>
      <c r="F1167" s="307"/>
    </row>
    <row r="1168" spans="1:6" x14ac:dyDescent="0.25">
      <c r="A1168" s="300"/>
      <c r="B1168" s="301"/>
      <c r="C1168" s="308"/>
      <c r="D1168" s="303"/>
      <c r="E1168" s="306"/>
      <c r="F1168" s="307"/>
    </row>
    <row r="1169" spans="1:6" x14ac:dyDescent="0.25">
      <c r="A1169" s="300"/>
      <c r="B1169" s="301" t="s">
        <v>1200</v>
      </c>
      <c r="C1169" s="308"/>
      <c r="D1169" s="302"/>
      <c r="E1169" s="306"/>
      <c r="F1169" s="307"/>
    </row>
    <row r="1170" spans="1:6" x14ac:dyDescent="0.25">
      <c r="A1170" s="300"/>
      <c r="B1170" s="301"/>
      <c r="C1170" s="308"/>
      <c r="D1170" s="303"/>
      <c r="E1170" s="306"/>
      <c r="F1170" s="307"/>
    </row>
    <row r="1171" spans="1:6" x14ac:dyDescent="0.25">
      <c r="A1171" s="300" t="s">
        <v>1201</v>
      </c>
      <c r="B1171" s="301" t="s">
        <v>1202</v>
      </c>
      <c r="C1171" s="308" t="s">
        <v>661</v>
      </c>
      <c r="D1171" s="303"/>
      <c r="E1171" s="306"/>
      <c r="F1171" s="307"/>
    </row>
    <row r="1172" spans="1:6" x14ac:dyDescent="0.25">
      <c r="A1172" s="300"/>
      <c r="B1172" s="301"/>
      <c r="C1172" s="308"/>
      <c r="D1172" s="303"/>
      <c r="E1172" s="306"/>
      <c r="F1172" s="307"/>
    </row>
    <row r="1173" spans="1:6" x14ac:dyDescent="0.25">
      <c r="A1173" s="300"/>
      <c r="B1173" s="301" t="s">
        <v>1203</v>
      </c>
      <c r="C1173" s="308"/>
      <c r="D1173" s="303"/>
      <c r="E1173" s="306"/>
      <c r="F1173" s="307"/>
    </row>
    <row r="1174" spans="1:6" x14ac:dyDescent="0.25">
      <c r="A1174" s="300"/>
      <c r="B1174" s="301"/>
      <c r="C1174" s="308"/>
      <c r="D1174" s="303"/>
      <c r="E1174" s="306"/>
      <c r="F1174" s="307"/>
    </row>
    <row r="1175" spans="1:6" x14ac:dyDescent="0.25">
      <c r="A1175" s="300"/>
      <c r="B1175" s="301" t="s">
        <v>1204</v>
      </c>
      <c r="C1175" s="308"/>
      <c r="D1175" s="303"/>
      <c r="E1175" s="306"/>
      <c r="F1175" s="307"/>
    </row>
    <row r="1176" spans="1:6" x14ac:dyDescent="0.25">
      <c r="A1176" s="300"/>
      <c r="B1176" s="301"/>
      <c r="C1176" s="308"/>
      <c r="D1176" s="303"/>
      <c r="E1176" s="306"/>
      <c r="F1176" s="307"/>
    </row>
    <row r="1177" spans="1:6" x14ac:dyDescent="0.25">
      <c r="A1177" s="300"/>
      <c r="B1177" s="301" t="s">
        <v>1205</v>
      </c>
      <c r="C1177" s="308"/>
      <c r="D1177" s="303"/>
      <c r="E1177" s="306"/>
      <c r="F1177" s="307"/>
    </row>
    <row r="1178" spans="1:6" x14ac:dyDescent="0.25">
      <c r="A1178" s="300"/>
      <c r="B1178" s="301"/>
      <c r="C1178" s="308"/>
      <c r="D1178" s="303"/>
      <c r="E1178" s="306"/>
      <c r="F1178" s="307"/>
    </row>
    <row r="1179" spans="1:6" x14ac:dyDescent="0.25">
      <c r="A1179" s="300"/>
      <c r="B1179" s="301" t="s">
        <v>71</v>
      </c>
      <c r="C1179" s="308"/>
      <c r="D1179" s="302"/>
      <c r="E1179" s="306"/>
      <c r="F1179" s="307"/>
    </row>
    <row r="1180" spans="1:6" x14ac:dyDescent="0.25">
      <c r="A1180" s="300"/>
      <c r="B1180" s="301"/>
      <c r="C1180" s="308"/>
      <c r="D1180" s="303"/>
      <c r="E1180" s="306"/>
      <c r="F1180" s="307"/>
    </row>
    <row r="1181" spans="1:6" x14ac:dyDescent="0.25">
      <c r="A1181" s="300" t="s">
        <v>1206</v>
      </c>
      <c r="B1181" s="301" t="s">
        <v>335</v>
      </c>
      <c r="C1181" s="308" t="s">
        <v>661</v>
      </c>
      <c r="D1181" s="303"/>
      <c r="E1181" s="306"/>
      <c r="F1181" s="307"/>
    </row>
    <row r="1182" spans="1:6" x14ac:dyDescent="0.25">
      <c r="A1182" s="300"/>
      <c r="B1182" s="301"/>
      <c r="C1182" s="308"/>
      <c r="D1182" s="303"/>
      <c r="E1182" s="306"/>
      <c r="F1182" s="307"/>
    </row>
    <row r="1183" spans="1:6" x14ac:dyDescent="0.25">
      <c r="A1183" s="300"/>
      <c r="B1183" s="301"/>
      <c r="C1183" s="308"/>
      <c r="D1183" s="303"/>
      <c r="E1183" s="306"/>
      <c r="F1183" s="307"/>
    </row>
    <row r="1184" spans="1:6" x14ac:dyDescent="0.25">
      <c r="A1184" s="300"/>
      <c r="B1184" s="301"/>
      <c r="C1184" s="308"/>
      <c r="D1184" s="303"/>
      <c r="E1184" s="306"/>
      <c r="F1184" s="307"/>
    </row>
    <row r="1185" spans="1:6" x14ac:dyDescent="0.25">
      <c r="A1185" s="300"/>
      <c r="B1185" s="301"/>
      <c r="C1185" s="308"/>
      <c r="D1185" s="303"/>
      <c r="E1185" s="306"/>
      <c r="F1185" s="307"/>
    </row>
    <row r="1186" spans="1:6" x14ac:dyDescent="0.25">
      <c r="A1186" s="300"/>
      <c r="B1186" s="301"/>
      <c r="C1186" s="308"/>
      <c r="D1186" s="303"/>
      <c r="E1186" s="306"/>
      <c r="F1186" s="307"/>
    </row>
    <row r="1187" spans="1:6" x14ac:dyDescent="0.25">
      <c r="A1187" s="300"/>
      <c r="B1187" s="301"/>
      <c r="C1187" s="308"/>
      <c r="D1187" s="303"/>
      <c r="E1187" s="306"/>
      <c r="F1187" s="307"/>
    </row>
    <row r="1188" spans="1:6" x14ac:dyDescent="0.25">
      <c r="A1188" s="300"/>
      <c r="B1188" s="301"/>
      <c r="C1188" s="308"/>
      <c r="D1188" s="303"/>
      <c r="E1188" s="306"/>
      <c r="F1188" s="307"/>
    </row>
    <row r="1189" spans="1:6" x14ac:dyDescent="0.25">
      <c r="A1189" s="300"/>
      <c r="B1189" s="301"/>
      <c r="C1189" s="308"/>
      <c r="D1189" s="303"/>
      <c r="E1189" s="306"/>
      <c r="F1189" s="307"/>
    </row>
    <row r="1190" spans="1:6" x14ac:dyDescent="0.25">
      <c r="A1190" s="300"/>
      <c r="B1190" s="301"/>
      <c r="C1190" s="308"/>
      <c r="D1190" s="303"/>
      <c r="E1190" s="306"/>
      <c r="F1190" s="307"/>
    </row>
    <row r="1191" spans="1:6" x14ac:dyDescent="0.25">
      <c r="A1191" s="300"/>
      <c r="B1191" s="301"/>
      <c r="C1191" s="308"/>
      <c r="D1191" s="303"/>
      <c r="E1191" s="306"/>
      <c r="F1191" s="307"/>
    </row>
    <row r="1192" spans="1:6" x14ac:dyDescent="0.25">
      <c r="A1192" s="300"/>
      <c r="B1192" s="301"/>
      <c r="C1192" s="308"/>
      <c r="D1192" s="303"/>
      <c r="E1192" s="306"/>
      <c r="F1192" s="307"/>
    </row>
    <row r="1193" spans="1:6" x14ac:dyDescent="0.25">
      <c r="A1193" s="300"/>
      <c r="B1193" s="301"/>
      <c r="C1193" s="308"/>
      <c r="D1193" s="303"/>
      <c r="E1193" s="306"/>
      <c r="F1193" s="307"/>
    </row>
    <row r="1194" spans="1:6" x14ac:dyDescent="0.25">
      <c r="A1194" s="300"/>
      <c r="B1194" s="301"/>
      <c r="C1194" s="308"/>
      <c r="D1194" s="303"/>
      <c r="E1194" s="306"/>
      <c r="F1194" s="307"/>
    </row>
    <row r="1195" spans="1:6" x14ac:dyDescent="0.25">
      <c r="A1195" s="300"/>
      <c r="B1195" s="301"/>
      <c r="C1195" s="308"/>
      <c r="D1195" s="303"/>
      <c r="E1195" s="306"/>
      <c r="F1195" s="307"/>
    </row>
    <row r="1196" spans="1:6" x14ac:dyDescent="0.25">
      <c r="A1196" s="300"/>
      <c r="B1196" s="301"/>
      <c r="C1196" s="308"/>
      <c r="D1196" s="303"/>
      <c r="E1196" s="306"/>
      <c r="F1196" s="307"/>
    </row>
    <row r="1197" spans="1:6" x14ac:dyDescent="0.25">
      <c r="A1197" s="300"/>
      <c r="B1197" s="301"/>
      <c r="C1197" s="308"/>
      <c r="D1197" s="303"/>
      <c r="E1197" s="306"/>
      <c r="F1197" s="307"/>
    </row>
    <row r="1198" spans="1:6" x14ac:dyDescent="0.25">
      <c r="A1198" s="300"/>
      <c r="B1198" s="301"/>
      <c r="C1198" s="308"/>
      <c r="D1198" s="303"/>
      <c r="E1198" s="306"/>
      <c r="F1198" s="307"/>
    </row>
    <row r="1199" spans="1:6" x14ac:dyDescent="0.25">
      <c r="A1199" s="300"/>
      <c r="B1199" s="301"/>
      <c r="C1199" s="308"/>
      <c r="D1199" s="303"/>
      <c r="E1199" s="306"/>
      <c r="F1199" s="307"/>
    </row>
    <row r="1200" spans="1:6" x14ac:dyDescent="0.25">
      <c r="A1200" s="300"/>
      <c r="B1200" s="301"/>
      <c r="C1200" s="308"/>
      <c r="D1200" s="303"/>
      <c r="E1200" s="306"/>
      <c r="F1200" s="307"/>
    </row>
    <row r="1201" spans="1:6" x14ac:dyDescent="0.25">
      <c r="A1201" s="300"/>
      <c r="B1201" s="301"/>
      <c r="C1201" s="308"/>
      <c r="D1201" s="303"/>
      <c r="E1201" s="306"/>
      <c r="F1201" s="307"/>
    </row>
    <row r="1202" spans="1:6" x14ac:dyDescent="0.25">
      <c r="A1202" s="300"/>
      <c r="B1202" s="301"/>
      <c r="C1202" s="308"/>
      <c r="D1202" s="303"/>
      <c r="E1202" s="306"/>
      <c r="F1202" s="307"/>
    </row>
    <row r="1203" spans="1:6" x14ac:dyDescent="0.25">
      <c r="A1203" s="300"/>
      <c r="B1203" s="301"/>
      <c r="C1203" s="308"/>
      <c r="D1203" s="303"/>
      <c r="E1203" s="306"/>
      <c r="F1203" s="307"/>
    </row>
    <row r="1204" spans="1:6" x14ac:dyDescent="0.25">
      <c r="A1204" s="300"/>
      <c r="B1204" s="301"/>
      <c r="C1204" s="308"/>
      <c r="D1204" s="303"/>
      <c r="E1204" s="306"/>
      <c r="F1204" s="307"/>
    </row>
    <row r="1205" spans="1:6" x14ac:dyDescent="0.25">
      <c r="A1205" s="300"/>
      <c r="B1205" s="301"/>
      <c r="C1205" s="308"/>
      <c r="D1205" s="303"/>
      <c r="E1205" s="306"/>
      <c r="F1205" s="307"/>
    </row>
    <row r="1206" spans="1:6" x14ac:dyDescent="0.25">
      <c r="A1206" s="300"/>
      <c r="B1206" s="301"/>
      <c r="C1206" s="308"/>
      <c r="D1206" s="303"/>
      <c r="E1206" s="306"/>
      <c r="F1206" s="307"/>
    </row>
    <row r="1207" spans="1:6" x14ac:dyDescent="0.25">
      <c r="A1207" s="300"/>
      <c r="B1207" s="301"/>
      <c r="C1207" s="308"/>
      <c r="D1207" s="303"/>
      <c r="E1207" s="306"/>
      <c r="F1207" s="307"/>
    </row>
    <row r="1208" spans="1:6" x14ac:dyDescent="0.25">
      <c r="A1208" s="300"/>
      <c r="B1208" s="301"/>
      <c r="C1208" s="308"/>
      <c r="D1208" s="303"/>
      <c r="E1208" s="306"/>
      <c r="F1208" s="307"/>
    </row>
    <row r="1209" spans="1:6" x14ac:dyDescent="0.25">
      <c r="A1209" s="300"/>
      <c r="B1209" s="301"/>
      <c r="C1209" s="308"/>
      <c r="D1209" s="303"/>
      <c r="E1209" s="306"/>
      <c r="F1209" s="307"/>
    </row>
    <row r="1210" spans="1:6" x14ac:dyDescent="0.25">
      <c r="A1210" s="300"/>
      <c r="B1210" s="301"/>
      <c r="C1210" s="308"/>
      <c r="D1210" s="303"/>
      <c r="E1210" s="306"/>
      <c r="F1210" s="307"/>
    </row>
    <row r="1211" spans="1:6" x14ac:dyDescent="0.25">
      <c r="A1211" s="300"/>
      <c r="B1211" s="301"/>
      <c r="C1211" s="308"/>
      <c r="D1211" s="303"/>
      <c r="E1211" s="306"/>
      <c r="F1211" s="307"/>
    </row>
    <row r="1212" spans="1:6" x14ac:dyDescent="0.25">
      <c r="A1212" s="300"/>
      <c r="B1212" s="301"/>
      <c r="C1212" s="308"/>
      <c r="D1212" s="303"/>
      <c r="E1212" s="306"/>
      <c r="F1212" s="307"/>
    </row>
    <row r="1213" spans="1:6" x14ac:dyDescent="0.25">
      <c r="A1213" s="300"/>
      <c r="B1213" s="301"/>
      <c r="C1213" s="308"/>
      <c r="D1213" s="303"/>
      <c r="E1213" s="306"/>
      <c r="F1213" s="307"/>
    </row>
    <row r="1214" spans="1:6" x14ac:dyDescent="0.25">
      <c r="A1214" s="300"/>
      <c r="B1214" s="301"/>
      <c r="C1214" s="308"/>
      <c r="D1214" s="303"/>
      <c r="E1214" s="306"/>
      <c r="F1214" s="307"/>
    </row>
    <row r="1215" spans="1:6" x14ac:dyDescent="0.25">
      <c r="A1215" s="300"/>
      <c r="B1215" s="301"/>
      <c r="C1215" s="308"/>
      <c r="D1215" s="303"/>
      <c r="E1215" s="306"/>
      <c r="F1215" s="307"/>
    </row>
    <row r="1216" spans="1:6" x14ac:dyDescent="0.25">
      <c r="A1216" s="300"/>
      <c r="B1216" s="301"/>
      <c r="C1216" s="308"/>
      <c r="D1216" s="303"/>
      <c r="E1216" s="306"/>
      <c r="F1216" s="307"/>
    </row>
    <row r="1217" spans="1:6" x14ac:dyDescent="0.25">
      <c r="A1217" s="300"/>
      <c r="B1217" s="301"/>
      <c r="C1217" s="308"/>
      <c r="D1217" s="303"/>
      <c r="E1217" s="306"/>
      <c r="F1217" s="307"/>
    </row>
    <row r="1218" spans="1:6" x14ac:dyDescent="0.25">
      <c r="A1218" s="300"/>
      <c r="B1218" s="301"/>
      <c r="C1218" s="308"/>
      <c r="D1218" s="303"/>
      <c r="E1218" s="306"/>
      <c r="F1218" s="307"/>
    </row>
  </sheetData>
  <pageMargins left="0.74803149606299213" right="0.74803149606299213" top="0.98425196850393704" bottom="0.98425196850393704" header="0.51181102362204722" footer="0.51181102362204722"/>
  <pageSetup scale="77" orientation="portrait" r:id="rId1"/>
  <headerFooter>
    <oddFooter>&amp;L&amp;1#&amp;"Arial"&amp;10&amp;K000000Classification - Public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F196"/>
  <sheetViews>
    <sheetView showZeros="0" view="pageBreakPreview" topLeftCell="A172" zoomScaleNormal="100" zoomScaleSheetLayoutView="100" zoomScalePageLayoutView="85" workbookViewId="0">
      <selection activeCell="B182" sqref="B182"/>
    </sheetView>
  </sheetViews>
  <sheetFormatPr defaultColWidth="8.85546875" defaultRowHeight="12" customHeight="1" x14ac:dyDescent="0.2"/>
  <cols>
    <col min="1" max="1" width="12.7109375" style="101" customWidth="1"/>
    <col min="2" max="2" width="58.85546875" style="35" customWidth="1"/>
    <col min="3" max="3" width="10.7109375" style="35" customWidth="1"/>
    <col min="4" max="4" width="12.7109375" style="102" customWidth="1"/>
    <col min="5" max="5" width="13.7109375" style="35" customWidth="1"/>
    <col min="6" max="6" width="15.7109375" style="35" customWidth="1"/>
    <col min="7" max="16384" width="8.85546875" style="35"/>
  </cols>
  <sheetData>
    <row r="1" spans="1:6" ht="27.95" customHeight="1" x14ac:dyDescent="0.2">
      <c r="A1" s="64" t="s">
        <v>524</v>
      </c>
      <c r="B1" s="65" t="s">
        <v>528</v>
      </c>
      <c r="C1" s="65" t="s">
        <v>529</v>
      </c>
      <c r="D1" s="66" t="s">
        <v>525</v>
      </c>
      <c r="E1" s="67" t="s">
        <v>530</v>
      </c>
      <c r="F1" s="68" t="s">
        <v>526</v>
      </c>
    </row>
    <row r="2" spans="1:6" ht="14.1" customHeight="1" x14ac:dyDescent="0.2">
      <c r="A2" s="109"/>
      <c r="B2" s="31"/>
      <c r="C2" s="32"/>
      <c r="D2" s="30" t="s">
        <v>275</v>
      </c>
      <c r="E2" s="110"/>
      <c r="F2" s="111"/>
    </row>
    <row r="3" spans="1:6" ht="14.1" customHeight="1" x14ac:dyDescent="0.2">
      <c r="A3" s="112" t="s">
        <v>88</v>
      </c>
      <c r="B3" s="24" t="s">
        <v>3</v>
      </c>
      <c r="C3" s="25"/>
      <c r="D3" s="30" t="s">
        <v>275</v>
      </c>
      <c r="E3" s="110"/>
      <c r="F3" s="111"/>
    </row>
    <row r="4" spans="1:6" ht="14.1" customHeight="1" x14ac:dyDescent="0.2">
      <c r="A4" s="113"/>
      <c r="B4" s="24" t="s">
        <v>2</v>
      </c>
      <c r="C4" s="25"/>
      <c r="D4" s="30" t="s">
        <v>275</v>
      </c>
      <c r="E4" s="110"/>
      <c r="F4" s="111"/>
    </row>
    <row r="5" spans="1:6" ht="14.1" customHeight="1" x14ac:dyDescent="0.2">
      <c r="A5" s="113"/>
      <c r="B5" s="105" t="s">
        <v>482</v>
      </c>
      <c r="C5" s="25"/>
      <c r="D5" s="30" t="s">
        <v>275</v>
      </c>
      <c r="E5" s="110"/>
      <c r="F5" s="111"/>
    </row>
    <row r="6" spans="1:6" ht="14.1" customHeight="1" x14ac:dyDescent="0.2">
      <c r="A6" s="113"/>
      <c r="B6" s="105"/>
      <c r="C6" s="25"/>
      <c r="D6" s="30"/>
      <c r="E6" s="110"/>
      <c r="F6" s="111"/>
    </row>
    <row r="7" spans="1:6" ht="14.1" customHeight="1" x14ac:dyDescent="0.2">
      <c r="A7" s="112" t="s">
        <v>66</v>
      </c>
      <c r="B7" s="28" t="s">
        <v>270</v>
      </c>
      <c r="C7" s="25"/>
      <c r="D7" s="30" t="s">
        <v>275</v>
      </c>
      <c r="E7" s="110"/>
      <c r="F7" s="111"/>
    </row>
    <row r="8" spans="1:6" ht="14.1" customHeight="1" x14ac:dyDescent="0.2">
      <c r="A8" s="113"/>
      <c r="B8" s="114" t="s">
        <v>296</v>
      </c>
      <c r="C8" s="25"/>
      <c r="D8" s="30" t="s">
        <v>275</v>
      </c>
      <c r="E8" s="110"/>
      <c r="F8" s="111"/>
    </row>
    <row r="9" spans="1:6" ht="14.1" customHeight="1" x14ac:dyDescent="0.2">
      <c r="A9" s="113"/>
      <c r="B9" s="27"/>
      <c r="C9" s="25"/>
      <c r="D9" s="30" t="s">
        <v>275</v>
      </c>
      <c r="E9" s="110"/>
      <c r="F9" s="115" t="str">
        <f t="shared" ref="F9:F75" si="0">IF(TRIM(D9)="rate only","ro",IF(ISBLANK(E9)," ",D9*E9))</f>
        <v xml:space="preserve"> </v>
      </c>
    </row>
    <row r="10" spans="1:6" ht="14.1" customHeight="1" x14ac:dyDescent="0.2">
      <c r="A10" s="112" t="s">
        <v>1208</v>
      </c>
      <c r="B10" s="310" t="s">
        <v>1209</v>
      </c>
      <c r="C10" s="25"/>
      <c r="D10" s="30" t="s">
        <v>275</v>
      </c>
      <c r="E10" s="110"/>
      <c r="F10" s="111"/>
    </row>
    <row r="11" spans="1:6" ht="14.1" customHeight="1" x14ac:dyDescent="0.2">
      <c r="A11" s="113"/>
      <c r="B11" s="310" t="s">
        <v>1210</v>
      </c>
      <c r="C11" s="25"/>
      <c r="D11" s="30" t="s">
        <v>275</v>
      </c>
      <c r="E11" s="110"/>
      <c r="F11" s="111"/>
    </row>
    <row r="12" spans="1:6" ht="14.1" customHeight="1" x14ac:dyDescent="0.2">
      <c r="A12" s="113"/>
      <c r="B12" s="87" t="s">
        <v>1211</v>
      </c>
      <c r="C12" s="25"/>
      <c r="D12" s="30" t="s">
        <v>275</v>
      </c>
      <c r="E12" s="110"/>
      <c r="F12" s="111"/>
    </row>
    <row r="13" spans="1:6" ht="14.1" customHeight="1" x14ac:dyDescent="0.2">
      <c r="A13" s="113"/>
      <c r="B13" s="87"/>
      <c r="C13" s="25"/>
      <c r="D13" s="30"/>
      <c r="E13" s="110"/>
      <c r="F13" s="111"/>
    </row>
    <row r="14" spans="1:6" ht="14.1" customHeight="1" x14ac:dyDescent="0.2">
      <c r="A14" s="113" t="s">
        <v>1212</v>
      </c>
      <c r="B14" s="87" t="s">
        <v>1213</v>
      </c>
      <c r="C14" s="25" t="s">
        <v>83</v>
      </c>
      <c r="D14" s="30">
        <v>55</v>
      </c>
      <c r="E14" s="110"/>
      <c r="F14" s="111"/>
    </row>
    <row r="15" spans="1:6" ht="14.1" customHeight="1" x14ac:dyDescent="0.2">
      <c r="A15" s="113"/>
      <c r="B15" s="27"/>
      <c r="C15" s="25"/>
      <c r="D15" s="30" t="s">
        <v>275</v>
      </c>
      <c r="E15" s="110"/>
      <c r="F15" s="111"/>
    </row>
    <row r="16" spans="1:6" ht="14.1" customHeight="1" x14ac:dyDescent="0.2">
      <c r="A16" s="113" t="s">
        <v>1214</v>
      </c>
      <c r="B16" s="27" t="s">
        <v>1215</v>
      </c>
      <c r="C16" s="25" t="s">
        <v>83</v>
      </c>
      <c r="D16" s="30">
        <v>125</v>
      </c>
      <c r="E16" s="110"/>
      <c r="F16" s="116"/>
    </row>
    <row r="17" spans="1:6" ht="14.1" customHeight="1" x14ac:dyDescent="0.2">
      <c r="A17" s="113"/>
      <c r="B17" s="27"/>
      <c r="C17" s="25"/>
      <c r="D17" s="30" t="s">
        <v>275</v>
      </c>
      <c r="E17" s="110"/>
      <c r="F17" s="116"/>
    </row>
    <row r="18" spans="1:6" ht="14.1" customHeight="1" x14ac:dyDescent="0.2">
      <c r="A18" s="113"/>
      <c r="B18" s="27"/>
      <c r="C18" s="25"/>
      <c r="D18" s="30" t="s">
        <v>275</v>
      </c>
      <c r="E18" s="110"/>
      <c r="F18" s="116"/>
    </row>
    <row r="19" spans="1:6" ht="14.1" customHeight="1" x14ac:dyDescent="0.2">
      <c r="A19" s="112" t="s">
        <v>1216</v>
      </c>
      <c r="B19" s="24" t="s">
        <v>1217</v>
      </c>
      <c r="C19" s="25"/>
      <c r="D19" s="30" t="s">
        <v>275</v>
      </c>
      <c r="E19" s="110"/>
      <c r="F19" s="116"/>
    </row>
    <row r="20" spans="1:6" ht="14.1" customHeight="1" x14ac:dyDescent="0.2">
      <c r="A20" s="113"/>
      <c r="B20" s="24" t="s">
        <v>1218</v>
      </c>
      <c r="C20" s="25"/>
      <c r="D20" s="30" t="s">
        <v>275</v>
      </c>
      <c r="E20" s="110"/>
      <c r="F20" s="116"/>
    </row>
    <row r="21" spans="1:6" ht="14.1" customHeight="1" x14ac:dyDescent="0.2">
      <c r="A21" s="113"/>
      <c r="B21" s="27"/>
      <c r="C21" s="25"/>
      <c r="D21" s="30" t="s">
        <v>275</v>
      </c>
      <c r="E21" s="110"/>
      <c r="F21" s="116"/>
    </row>
    <row r="22" spans="1:6" ht="14.1" customHeight="1" x14ac:dyDescent="0.2">
      <c r="A22" s="113" t="s">
        <v>1219</v>
      </c>
      <c r="B22" s="27" t="s">
        <v>1220</v>
      </c>
      <c r="C22" s="25"/>
      <c r="D22" s="30" t="s">
        <v>275</v>
      </c>
      <c r="E22" s="110"/>
      <c r="F22" s="116"/>
    </row>
    <row r="23" spans="1:6" ht="14.1" customHeight="1" x14ac:dyDescent="0.2">
      <c r="A23" s="113"/>
      <c r="B23" s="27"/>
      <c r="C23" s="25"/>
      <c r="D23" s="30"/>
      <c r="E23" s="110"/>
      <c r="F23" s="116"/>
    </row>
    <row r="24" spans="1:6" ht="14.1" customHeight="1" x14ac:dyDescent="0.2">
      <c r="A24" s="113" t="s">
        <v>5</v>
      </c>
      <c r="B24" s="27" t="s">
        <v>4</v>
      </c>
      <c r="C24" s="25" t="s">
        <v>97</v>
      </c>
      <c r="D24" s="30">
        <v>115</v>
      </c>
      <c r="E24" s="110"/>
      <c r="F24" s="116"/>
    </row>
    <row r="25" spans="1:6" ht="14.1" customHeight="1" x14ac:dyDescent="0.2">
      <c r="A25" s="113"/>
      <c r="B25" s="27"/>
      <c r="C25" s="25"/>
      <c r="D25" s="30" t="s">
        <v>275</v>
      </c>
      <c r="E25" s="110"/>
      <c r="F25" s="116"/>
    </row>
    <row r="26" spans="1:6" ht="14.1" customHeight="1" x14ac:dyDescent="0.2">
      <c r="A26" s="112" t="s">
        <v>6</v>
      </c>
      <c r="B26" s="24" t="s">
        <v>7</v>
      </c>
      <c r="C26" s="25"/>
      <c r="D26" s="30" t="s">
        <v>275</v>
      </c>
      <c r="E26" s="110"/>
      <c r="F26" s="116"/>
    </row>
    <row r="27" spans="1:6" ht="14.1" customHeight="1" x14ac:dyDescent="0.2">
      <c r="A27" s="113"/>
      <c r="B27" s="105" t="s">
        <v>483</v>
      </c>
      <c r="C27" s="25"/>
      <c r="D27" s="30" t="s">
        <v>275</v>
      </c>
      <c r="E27" s="110"/>
      <c r="F27" s="116"/>
    </row>
    <row r="28" spans="1:6" ht="14.1" customHeight="1" x14ac:dyDescent="0.2">
      <c r="A28" s="113"/>
      <c r="B28" s="105"/>
      <c r="C28" s="25"/>
      <c r="D28" s="30"/>
      <c r="E28" s="110"/>
      <c r="F28" s="116"/>
    </row>
    <row r="29" spans="1:6" ht="14.1" customHeight="1" x14ac:dyDescent="0.2">
      <c r="A29" s="113" t="s">
        <v>16</v>
      </c>
      <c r="B29" s="87" t="s">
        <v>17</v>
      </c>
      <c r="C29" s="25"/>
      <c r="D29" s="30" t="s">
        <v>275</v>
      </c>
      <c r="E29" s="110"/>
      <c r="F29" s="116"/>
    </row>
    <row r="30" spans="1:6" ht="14.1" customHeight="1" x14ac:dyDescent="0.2">
      <c r="A30" s="113"/>
      <c r="B30" s="87" t="s">
        <v>455</v>
      </c>
      <c r="C30" s="25"/>
      <c r="D30" s="30" t="s">
        <v>275</v>
      </c>
      <c r="E30" s="110"/>
      <c r="F30" s="116"/>
    </row>
    <row r="31" spans="1:6" ht="14.1" customHeight="1" x14ac:dyDescent="0.2">
      <c r="A31" s="113"/>
      <c r="B31" s="87" t="s">
        <v>457</v>
      </c>
      <c r="C31" s="25"/>
      <c r="D31" s="30" t="s">
        <v>275</v>
      </c>
      <c r="E31" s="110"/>
      <c r="F31" s="116"/>
    </row>
    <row r="32" spans="1:6" ht="14.1" customHeight="1" x14ac:dyDescent="0.2">
      <c r="A32" s="113"/>
      <c r="B32" s="27"/>
      <c r="C32" s="25"/>
      <c r="D32" s="30" t="s">
        <v>275</v>
      </c>
      <c r="E32" s="110"/>
      <c r="F32" s="116"/>
    </row>
    <row r="33" spans="1:6" ht="14.1" customHeight="1" x14ac:dyDescent="0.2">
      <c r="A33" s="113" t="s">
        <v>19</v>
      </c>
      <c r="B33" s="27" t="s">
        <v>8</v>
      </c>
      <c r="C33" s="25" t="s">
        <v>83</v>
      </c>
      <c r="D33" s="30">
        <v>5</v>
      </c>
      <c r="E33" s="110"/>
      <c r="F33" s="116"/>
    </row>
    <row r="34" spans="1:6" ht="14.1" customHeight="1" x14ac:dyDescent="0.2">
      <c r="A34" s="113"/>
      <c r="B34" s="27"/>
      <c r="C34" s="25"/>
      <c r="D34" s="30"/>
      <c r="E34" s="110"/>
      <c r="F34" s="116"/>
    </row>
    <row r="35" spans="1:6" ht="14.1" customHeight="1" x14ac:dyDescent="0.2">
      <c r="A35" s="113"/>
      <c r="B35" s="27"/>
      <c r="C35" s="25"/>
      <c r="D35" s="30"/>
      <c r="E35" s="110"/>
      <c r="F35" s="116"/>
    </row>
    <row r="36" spans="1:6" ht="14.1" customHeight="1" x14ac:dyDescent="0.2">
      <c r="A36" s="113"/>
      <c r="B36" s="27"/>
      <c r="C36" s="25"/>
      <c r="D36" s="30"/>
      <c r="E36" s="110"/>
      <c r="F36" s="116"/>
    </row>
    <row r="37" spans="1:6" ht="14.1" customHeight="1" x14ac:dyDescent="0.2">
      <c r="A37" s="113"/>
      <c r="B37" s="27"/>
      <c r="C37" s="25"/>
      <c r="D37" s="30"/>
      <c r="E37" s="110"/>
      <c r="F37" s="116"/>
    </row>
    <row r="38" spans="1:6" ht="14.1" customHeight="1" x14ac:dyDescent="0.2">
      <c r="A38" s="113"/>
      <c r="B38" s="27"/>
      <c r="C38" s="25"/>
      <c r="D38" s="30"/>
      <c r="E38" s="110"/>
      <c r="F38" s="116"/>
    </row>
    <row r="39" spans="1:6" ht="14.1" customHeight="1" x14ac:dyDescent="0.2">
      <c r="A39" s="113"/>
      <c r="B39" s="27"/>
      <c r="C39" s="25"/>
      <c r="D39" s="30"/>
      <c r="E39" s="110"/>
      <c r="F39" s="116"/>
    </row>
    <row r="40" spans="1:6" ht="14.1" customHeight="1" x14ac:dyDescent="0.2">
      <c r="A40" s="113"/>
      <c r="B40" s="27"/>
      <c r="C40" s="25"/>
      <c r="D40" s="30"/>
      <c r="E40" s="110"/>
      <c r="F40" s="116"/>
    </row>
    <row r="41" spans="1:6" ht="14.1" customHeight="1" x14ac:dyDescent="0.2">
      <c r="A41" s="113"/>
      <c r="B41" s="27"/>
      <c r="C41" s="25"/>
      <c r="D41" s="30"/>
      <c r="E41" s="110"/>
      <c r="F41" s="116"/>
    </row>
    <row r="42" spans="1:6" ht="14.1" customHeight="1" x14ac:dyDescent="0.2">
      <c r="A42" s="113"/>
      <c r="B42" s="27"/>
      <c r="C42" s="25"/>
      <c r="D42" s="30"/>
      <c r="E42" s="110"/>
      <c r="F42" s="116"/>
    </row>
    <row r="43" spans="1:6" ht="14.1" customHeight="1" x14ac:dyDescent="0.2">
      <c r="A43" s="113"/>
      <c r="B43" s="27"/>
      <c r="C43" s="25"/>
      <c r="D43" s="30"/>
      <c r="E43" s="110"/>
      <c r="F43" s="116"/>
    </row>
    <row r="44" spans="1:6" ht="14.1" customHeight="1" x14ac:dyDescent="0.2">
      <c r="A44" s="113"/>
      <c r="B44" s="27"/>
      <c r="C44" s="25"/>
      <c r="D44" s="30"/>
      <c r="E44" s="110"/>
      <c r="F44" s="116"/>
    </row>
    <row r="45" spans="1:6" ht="14.1" customHeight="1" x14ac:dyDescent="0.2">
      <c r="A45" s="113"/>
      <c r="B45" s="27"/>
      <c r="C45" s="25"/>
      <c r="D45" s="30"/>
      <c r="E45" s="110"/>
      <c r="F45" s="116"/>
    </row>
    <row r="46" spans="1:6" ht="14.1" customHeight="1" x14ac:dyDescent="0.2">
      <c r="A46" s="113"/>
      <c r="B46" s="27"/>
      <c r="C46" s="25"/>
      <c r="D46" s="30"/>
      <c r="E46" s="110"/>
      <c r="F46" s="116"/>
    </row>
    <row r="47" spans="1:6" ht="14.1" customHeight="1" x14ac:dyDescent="0.2">
      <c r="A47" s="113"/>
      <c r="B47" s="27"/>
      <c r="C47" s="25"/>
      <c r="D47" s="30"/>
      <c r="E47" s="110"/>
      <c r="F47" s="116"/>
    </row>
    <row r="48" spans="1:6" ht="14.1" customHeight="1" x14ac:dyDescent="0.2">
      <c r="A48" s="113"/>
      <c r="B48" s="27"/>
      <c r="C48" s="25"/>
      <c r="D48" s="30"/>
      <c r="E48" s="110"/>
      <c r="F48" s="116"/>
    </row>
    <row r="49" spans="1:6" ht="14.1" customHeight="1" x14ac:dyDescent="0.2">
      <c r="A49" s="113"/>
      <c r="B49" s="27"/>
      <c r="C49" s="25"/>
      <c r="D49" s="30"/>
      <c r="E49" s="110"/>
      <c r="F49" s="116"/>
    </row>
    <row r="50" spans="1:6" ht="14.1" customHeight="1" x14ac:dyDescent="0.2">
      <c r="A50" s="113"/>
      <c r="B50" s="27"/>
      <c r="C50" s="25"/>
      <c r="D50" s="30"/>
      <c r="E50" s="110"/>
      <c r="F50" s="116"/>
    </row>
    <row r="51" spans="1:6" ht="14.1" customHeight="1" x14ac:dyDescent="0.2">
      <c r="A51" s="113"/>
      <c r="B51" s="27"/>
      <c r="C51" s="25"/>
      <c r="D51" s="30"/>
      <c r="E51" s="110"/>
      <c r="F51" s="116"/>
    </row>
    <row r="52" spans="1:6" ht="14.1" customHeight="1" x14ac:dyDescent="0.2">
      <c r="A52" s="113"/>
      <c r="B52" s="27"/>
      <c r="C52" s="25"/>
      <c r="D52" s="30"/>
      <c r="E52" s="110"/>
      <c r="F52" s="116"/>
    </row>
    <row r="53" spans="1:6" ht="14.1" customHeight="1" x14ac:dyDescent="0.2">
      <c r="A53" s="113"/>
      <c r="B53" s="27"/>
      <c r="C53" s="25"/>
      <c r="D53" s="30"/>
      <c r="E53" s="110"/>
      <c r="F53" s="116"/>
    </row>
    <row r="54" spans="1:6" ht="14.1" customHeight="1" x14ac:dyDescent="0.2">
      <c r="A54" s="113"/>
      <c r="B54" s="27"/>
      <c r="C54" s="25"/>
      <c r="D54" s="30"/>
      <c r="E54" s="110"/>
      <c r="F54" s="116"/>
    </row>
    <row r="55" spans="1:6" ht="14.1" customHeight="1" x14ac:dyDescent="0.2">
      <c r="A55" s="113"/>
      <c r="B55" s="27"/>
      <c r="C55" s="25"/>
      <c r="D55" s="30"/>
      <c r="E55" s="110"/>
      <c r="F55" s="116"/>
    </row>
    <row r="56" spans="1:6" ht="14.1" customHeight="1" x14ac:dyDescent="0.2">
      <c r="A56" s="113"/>
      <c r="B56" s="27"/>
      <c r="C56" s="25"/>
      <c r="D56" s="30"/>
      <c r="E56" s="110"/>
      <c r="F56" s="116"/>
    </row>
    <row r="57" spans="1:6" ht="14.1" customHeight="1" x14ac:dyDescent="0.2">
      <c r="A57" s="113"/>
      <c r="B57" s="27"/>
      <c r="C57" s="25"/>
      <c r="D57" s="30"/>
      <c r="E57" s="110"/>
      <c r="F57" s="116"/>
    </row>
    <row r="58" spans="1:6" ht="14.1" customHeight="1" x14ac:dyDescent="0.2">
      <c r="A58" s="113"/>
      <c r="B58" s="27"/>
      <c r="C58" s="25"/>
      <c r="D58" s="30"/>
      <c r="E58" s="110"/>
      <c r="F58" s="116"/>
    </row>
    <row r="59" spans="1:6" ht="14.1" customHeight="1" x14ac:dyDescent="0.2">
      <c r="A59" s="113"/>
      <c r="B59" s="27"/>
      <c r="C59" s="25"/>
      <c r="D59" s="30"/>
      <c r="E59" s="110"/>
      <c r="F59" s="116"/>
    </row>
    <row r="60" spans="1:6" ht="14.1" customHeight="1" x14ac:dyDescent="0.2">
      <c r="A60" s="113"/>
      <c r="B60" s="27"/>
      <c r="C60" s="25"/>
      <c r="D60" s="30"/>
      <c r="E60" s="110"/>
      <c r="F60" s="116"/>
    </row>
    <row r="61" spans="1:6" ht="14.1" customHeight="1" x14ac:dyDescent="0.2">
      <c r="A61" s="113"/>
      <c r="B61" s="27"/>
      <c r="C61" s="25"/>
      <c r="D61" s="30"/>
      <c r="E61" s="110"/>
      <c r="F61" s="116"/>
    </row>
    <row r="62" spans="1:6" ht="14.1" customHeight="1" x14ac:dyDescent="0.2">
      <c r="A62" s="113"/>
      <c r="B62" s="27"/>
      <c r="C62" s="25"/>
      <c r="D62" s="30"/>
      <c r="E62" s="110"/>
      <c r="F62" s="116"/>
    </row>
    <row r="63" spans="1:6" ht="14.1" customHeight="1" x14ac:dyDescent="0.2">
      <c r="A63" s="113"/>
      <c r="B63" s="27"/>
      <c r="C63" s="25"/>
      <c r="D63" s="30"/>
      <c r="E63" s="110"/>
      <c r="F63" s="116"/>
    </row>
    <row r="64" spans="1:6" ht="14.1" customHeight="1" x14ac:dyDescent="0.2">
      <c r="A64" s="113"/>
      <c r="B64" s="27"/>
      <c r="C64" s="25"/>
      <c r="D64" s="30"/>
      <c r="E64" s="110"/>
      <c r="F64" s="116"/>
    </row>
    <row r="65" spans="1:6" ht="14.1" customHeight="1" x14ac:dyDescent="0.2">
      <c r="A65" s="113"/>
      <c r="B65" s="27"/>
      <c r="C65" s="25"/>
      <c r="D65" s="30"/>
      <c r="E65" s="110"/>
      <c r="F65" s="116"/>
    </row>
    <row r="66" spans="1:6" ht="14.1" customHeight="1" x14ac:dyDescent="0.2">
      <c r="A66" s="113"/>
      <c r="B66" s="96"/>
      <c r="C66" s="32"/>
      <c r="D66" s="33"/>
      <c r="E66" s="61"/>
      <c r="F66" s="117"/>
    </row>
    <row r="67" spans="1:6" ht="14.1" customHeight="1" x14ac:dyDescent="0.2">
      <c r="A67" s="113"/>
      <c r="B67" s="98" t="s">
        <v>532</v>
      </c>
      <c r="C67" s="29"/>
      <c r="D67" s="29" t="s">
        <v>275</v>
      </c>
      <c r="E67" s="99" t="s">
        <v>527</v>
      </c>
      <c r="F67" s="118"/>
    </row>
    <row r="68" spans="1:6" ht="14.1" customHeight="1" x14ac:dyDescent="0.2">
      <c r="A68" s="113"/>
      <c r="B68" s="27"/>
      <c r="C68" s="25"/>
      <c r="D68" s="30"/>
      <c r="E68" s="110"/>
      <c r="F68" s="116"/>
    </row>
    <row r="69" spans="1:6" ht="14.1" customHeight="1" x14ac:dyDescent="0.2">
      <c r="A69" s="113"/>
      <c r="B69" s="27"/>
      <c r="C69" s="25"/>
      <c r="D69" s="30" t="s">
        <v>275</v>
      </c>
      <c r="E69" s="110"/>
      <c r="F69" s="116"/>
    </row>
    <row r="70" spans="1:6" ht="14.1" hidden="1" customHeight="1" x14ac:dyDescent="0.2">
      <c r="A70" s="113" t="s">
        <v>9</v>
      </c>
      <c r="B70" s="27" t="s">
        <v>10</v>
      </c>
      <c r="C70" s="25"/>
      <c r="D70" s="30" t="s">
        <v>275</v>
      </c>
      <c r="E70" s="119"/>
      <c r="F70" s="120"/>
    </row>
    <row r="71" spans="1:6" ht="14.1" hidden="1" customHeight="1" x14ac:dyDescent="0.2">
      <c r="A71" s="113"/>
      <c r="B71" s="27" t="s">
        <v>68</v>
      </c>
      <c r="C71" s="25"/>
      <c r="D71" s="30" t="s">
        <v>275</v>
      </c>
      <c r="E71" s="119"/>
      <c r="F71" s="120"/>
    </row>
    <row r="72" spans="1:6" ht="14.1" hidden="1" customHeight="1" x14ac:dyDescent="0.2">
      <c r="A72" s="113"/>
      <c r="B72" s="27" t="s">
        <v>11</v>
      </c>
      <c r="C72" s="25"/>
      <c r="D72" s="30" t="s">
        <v>275</v>
      </c>
      <c r="E72" s="119"/>
      <c r="F72" s="120"/>
    </row>
    <row r="73" spans="1:6" ht="14.1" hidden="1" customHeight="1" x14ac:dyDescent="0.2">
      <c r="A73" s="113"/>
      <c r="B73" s="27" t="s">
        <v>12</v>
      </c>
      <c r="C73" s="25"/>
      <c r="D73" s="30" t="s">
        <v>275</v>
      </c>
      <c r="E73" s="119"/>
      <c r="F73" s="120"/>
    </row>
    <row r="74" spans="1:6" ht="14.1" hidden="1" customHeight="1" x14ac:dyDescent="0.2">
      <c r="A74" s="113"/>
      <c r="B74" s="27" t="s">
        <v>13</v>
      </c>
      <c r="C74" s="25"/>
      <c r="D74" s="30" t="s">
        <v>275</v>
      </c>
      <c r="E74" s="119"/>
      <c r="F74" s="120"/>
    </row>
    <row r="75" spans="1:6" ht="14.1" hidden="1" customHeight="1" x14ac:dyDescent="0.2">
      <c r="A75" s="121"/>
      <c r="B75" s="122"/>
      <c r="C75" s="123"/>
      <c r="D75" s="124" t="s">
        <v>275</v>
      </c>
      <c r="E75" s="125"/>
      <c r="F75" s="126" t="str">
        <f t="shared" si="0"/>
        <v xml:space="preserve"> </v>
      </c>
    </row>
    <row r="76" spans="1:6" ht="27.95" customHeight="1" x14ac:dyDescent="0.2">
      <c r="A76" s="64" t="s">
        <v>77</v>
      </c>
      <c r="B76" s="65" t="s">
        <v>78</v>
      </c>
      <c r="C76" s="65" t="s">
        <v>79</v>
      </c>
      <c r="D76" s="66" t="s">
        <v>80</v>
      </c>
      <c r="E76" s="127" t="s">
        <v>81</v>
      </c>
      <c r="F76" s="128" t="s">
        <v>82</v>
      </c>
    </row>
    <row r="77" spans="1:6" ht="14.1" customHeight="1" x14ac:dyDescent="0.2">
      <c r="A77" s="113"/>
      <c r="B77" s="27"/>
      <c r="C77" s="25"/>
      <c r="D77" s="30" t="s">
        <v>275</v>
      </c>
      <c r="E77" s="110"/>
      <c r="F77" s="111"/>
    </row>
    <row r="78" spans="1:6" ht="14.1" hidden="1" customHeight="1" x14ac:dyDescent="0.2">
      <c r="A78" s="113" t="s">
        <v>15</v>
      </c>
      <c r="B78" s="27" t="s">
        <v>14</v>
      </c>
      <c r="C78" s="25" t="s">
        <v>83</v>
      </c>
      <c r="D78" s="30" t="s">
        <v>69</v>
      </c>
      <c r="E78" s="110"/>
      <c r="F78" s="116" t="str">
        <f>IF(TRIM(D78)="rate only","ro",IF(ISBLANK(E78)," ",D78*E78))</f>
        <v>ro</v>
      </c>
    </row>
    <row r="79" spans="1:6" ht="14.1" hidden="1" customHeight="1" x14ac:dyDescent="0.2">
      <c r="A79" s="113"/>
      <c r="B79" s="27"/>
      <c r="C79" s="25"/>
      <c r="D79" s="30" t="s">
        <v>275</v>
      </c>
      <c r="E79" s="110"/>
      <c r="F79" s="111"/>
    </row>
    <row r="80" spans="1:6" ht="14.1" hidden="1" customHeight="1" x14ac:dyDescent="0.2">
      <c r="A80" s="113" t="s">
        <v>16</v>
      </c>
      <c r="B80" s="27" t="s">
        <v>17</v>
      </c>
      <c r="C80" s="25"/>
      <c r="D80" s="30" t="s">
        <v>275</v>
      </c>
      <c r="E80" s="110"/>
      <c r="F80" s="111"/>
    </row>
    <row r="81" spans="1:6" ht="14.1" hidden="1" customHeight="1" x14ac:dyDescent="0.2">
      <c r="A81" s="113"/>
      <c r="B81" s="27" t="s">
        <v>18</v>
      </c>
      <c r="C81" s="25"/>
      <c r="D81" s="30" t="s">
        <v>275</v>
      </c>
      <c r="E81" s="110"/>
      <c r="F81" s="111"/>
    </row>
    <row r="82" spans="1:6" ht="14.1" hidden="1" customHeight="1" x14ac:dyDescent="0.2">
      <c r="A82" s="113"/>
      <c r="B82" s="27" t="s">
        <v>456</v>
      </c>
      <c r="C82" s="25"/>
      <c r="D82" s="30" t="s">
        <v>275</v>
      </c>
      <c r="E82" s="110"/>
      <c r="F82" s="111"/>
    </row>
    <row r="83" spans="1:6" ht="14.1" hidden="1" customHeight="1" x14ac:dyDescent="0.2">
      <c r="A83" s="113"/>
      <c r="B83" s="27"/>
      <c r="C83" s="25"/>
      <c r="D83" s="30" t="s">
        <v>275</v>
      </c>
      <c r="E83" s="110"/>
      <c r="F83" s="111"/>
    </row>
    <row r="84" spans="1:6" ht="14.1" hidden="1" customHeight="1" x14ac:dyDescent="0.2">
      <c r="A84" s="113"/>
      <c r="B84" s="27"/>
      <c r="C84" s="25"/>
      <c r="D84" s="30" t="s">
        <v>275</v>
      </c>
      <c r="E84" s="110"/>
      <c r="F84" s="111"/>
    </row>
    <row r="85" spans="1:6" ht="14.1" hidden="1" customHeight="1" x14ac:dyDescent="0.2">
      <c r="A85" s="113" t="s">
        <v>19</v>
      </c>
      <c r="B85" s="27" t="s">
        <v>8</v>
      </c>
      <c r="C85" s="25" t="s">
        <v>83</v>
      </c>
      <c r="D85" s="30">
        <v>190</v>
      </c>
      <c r="E85" s="110"/>
      <c r="F85" s="116"/>
    </row>
    <row r="86" spans="1:6" ht="14.1" hidden="1" customHeight="1" x14ac:dyDescent="0.2">
      <c r="A86" s="113"/>
      <c r="B86" s="27"/>
      <c r="C86" s="25"/>
      <c r="D86" s="30" t="s">
        <v>275</v>
      </c>
      <c r="E86" s="110"/>
      <c r="F86" s="111"/>
    </row>
    <row r="87" spans="1:6" ht="14.1" hidden="1" customHeight="1" x14ac:dyDescent="0.2">
      <c r="A87" s="113" t="s">
        <v>20</v>
      </c>
      <c r="B87" s="27" t="s">
        <v>14</v>
      </c>
      <c r="C87" s="25" t="s">
        <v>83</v>
      </c>
      <c r="D87" s="30" t="s">
        <v>69</v>
      </c>
      <c r="E87" s="110"/>
      <c r="F87" s="116" t="str">
        <f>IF(TRIM(D87)="rate only","ro",IF(ISBLANK(E87)," ",D87*E87))</f>
        <v>ro</v>
      </c>
    </row>
    <row r="88" spans="1:6" ht="14.1" hidden="1" customHeight="1" x14ac:dyDescent="0.2">
      <c r="A88" s="113"/>
      <c r="B88" s="27"/>
      <c r="C88" s="25"/>
      <c r="D88" s="30"/>
      <c r="E88" s="110"/>
      <c r="F88" s="116"/>
    </row>
    <row r="89" spans="1:6" ht="14.1" hidden="1" customHeight="1" x14ac:dyDescent="0.2">
      <c r="A89" s="112" t="s">
        <v>67</v>
      </c>
      <c r="B89" s="24" t="s">
        <v>24</v>
      </c>
      <c r="C89" s="25"/>
      <c r="D89" s="30" t="s">
        <v>275</v>
      </c>
      <c r="E89" s="110"/>
      <c r="F89" s="111"/>
    </row>
    <row r="90" spans="1:6" ht="14.1" hidden="1" customHeight="1" x14ac:dyDescent="0.2">
      <c r="A90" s="113"/>
      <c r="B90" s="27"/>
      <c r="C90" s="25"/>
      <c r="D90" s="30" t="s">
        <v>275</v>
      </c>
      <c r="E90" s="110"/>
      <c r="F90" s="111"/>
    </row>
    <row r="91" spans="1:6" ht="14.1" hidden="1" customHeight="1" x14ac:dyDescent="0.2">
      <c r="A91" s="113" t="s">
        <v>22</v>
      </c>
      <c r="B91" s="27" t="s">
        <v>25</v>
      </c>
      <c r="C91" s="25" t="s">
        <v>99</v>
      </c>
      <c r="D91" s="30" t="s">
        <v>69</v>
      </c>
      <c r="E91" s="110"/>
      <c r="F91" s="116" t="str">
        <f>IF(TRIM(D91)="rate only","ro",IF(ISBLANK(E91)," ",D91*E91))</f>
        <v>ro</v>
      </c>
    </row>
    <row r="92" spans="1:6" ht="14.1" hidden="1" customHeight="1" x14ac:dyDescent="0.2">
      <c r="A92" s="113"/>
      <c r="B92" s="27"/>
      <c r="C92" s="25"/>
      <c r="D92" s="30" t="s">
        <v>275</v>
      </c>
      <c r="E92" s="110"/>
      <c r="F92" s="111"/>
    </row>
    <row r="93" spans="1:6" ht="14.1" hidden="1" customHeight="1" x14ac:dyDescent="0.2">
      <c r="A93" s="113" t="s">
        <v>21</v>
      </c>
      <c r="B93" s="27" t="s">
        <v>26</v>
      </c>
      <c r="C93" s="25" t="s">
        <v>99</v>
      </c>
      <c r="D93" s="30" t="s">
        <v>69</v>
      </c>
      <c r="E93" s="110"/>
      <c r="F93" s="116" t="str">
        <f>IF(TRIM(D93)="rate only","ro",IF(ISBLANK(E93)," ",D93*E93))</f>
        <v>ro</v>
      </c>
    </row>
    <row r="94" spans="1:6" ht="14.1" hidden="1" customHeight="1" x14ac:dyDescent="0.2">
      <c r="A94" s="113"/>
      <c r="B94" s="27"/>
      <c r="C94" s="25"/>
      <c r="D94" s="30" t="s">
        <v>275</v>
      </c>
      <c r="E94" s="110"/>
      <c r="F94" s="111"/>
    </row>
    <row r="95" spans="1:6" ht="14.1" hidden="1" customHeight="1" x14ac:dyDescent="0.2">
      <c r="A95" s="113" t="s">
        <v>23</v>
      </c>
      <c r="B95" s="27" t="s">
        <v>27</v>
      </c>
      <c r="C95" s="25" t="s">
        <v>99</v>
      </c>
      <c r="D95" s="30" t="s">
        <v>69</v>
      </c>
      <c r="E95" s="110"/>
      <c r="F95" s="116" t="str">
        <f>IF(TRIM(D95)="rate only","ro",IF(ISBLANK(E95)," ",D95*E95))</f>
        <v>ro</v>
      </c>
    </row>
    <row r="96" spans="1:6" ht="14.1" hidden="1" customHeight="1" x14ac:dyDescent="0.2">
      <c r="A96" s="109"/>
      <c r="B96" s="31"/>
      <c r="C96" s="32"/>
      <c r="D96" s="30" t="s">
        <v>275</v>
      </c>
      <c r="E96" s="110"/>
      <c r="F96" s="111"/>
    </row>
    <row r="97" spans="1:6" ht="14.1" hidden="1" customHeight="1" x14ac:dyDescent="0.2">
      <c r="A97" s="109"/>
      <c r="B97" s="31"/>
      <c r="C97" s="32"/>
      <c r="D97" s="30" t="s">
        <v>275</v>
      </c>
      <c r="E97" s="110"/>
      <c r="F97" s="111"/>
    </row>
    <row r="98" spans="1:6" ht="14.1" hidden="1" customHeight="1" x14ac:dyDescent="0.2">
      <c r="A98" s="112" t="s">
        <v>28</v>
      </c>
      <c r="B98" s="28" t="s">
        <v>29</v>
      </c>
      <c r="C98" s="25"/>
      <c r="D98" s="30" t="s">
        <v>275</v>
      </c>
      <c r="E98" s="110"/>
      <c r="F98" s="111"/>
    </row>
    <row r="99" spans="1:6" ht="14.1" hidden="1" customHeight="1" x14ac:dyDescent="0.2">
      <c r="A99" s="113"/>
      <c r="B99" s="34"/>
      <c r="C99" s="25"/>
      <c r="D99" s="30" t="s">
        <v>275</v>
      </c>
      <c r="E99" s="110"/>
      <c r="F99" s="111"/>
    </row>
    <row r="100" spans="1:6" ht="14.1" hidden="1" customHeight="1" x14ac:dyDescent="0.2">
      <c r="A100" s="113" t="s">
        <v>35</v>
      </c>
      <c r="B100" s="27" t="s">
        <v>30</v>
      </c>
      <c r="C100" s="25"/>
      <c r="D100" s="30" t="s">
        <v>275</v>
      </c>
      <c r="E100" s="110"/>
      <c r="F100" s="111"/>
    </row>
    <row r="101" spans="1:6" ht="14.1" hidden="1" customHeight="1" x14ac:dyDescent="0.2">
      <c r="A101" s="113"/>
      <c r="B101" s="27"/>
      <c r="C101" s="25"/>
      <c r="D101" s="30" t="s">
        <v>275</v>
      </c>
      <c r="E101" s="110"/>
      <c r="F101" s="111"/>
    </row>
    <row r="102" spans="1:6" ht="14.1" hidden="1" customHeight="1" x14ac:dyDescent="0.2">
      <c r="A102" s="113" t="s">
        <v>36</v>
      </c>
      <c r="B102" s="27" t="s">
        <v>31</v>
      </c>
      <c r="C102" s="25" t="s">
        <v>98</v>
      </c>
      <c r="D102" s="30" t="s">
        <v>69</v>
      </c>
      <c r="E102" s="110"/>
      <c r="F102" s="116" t="str">
        <f>IF(TRIM(D102)="rate only","ro",IF(ISBLANK(E102)," ",D102*E102))</f>
        <v>ro</v>
      </c>
    </row>
    <row r="103" spans="1:6" ht="14.1" hidden="1" customHeight="1" x14ac:dyDescent="0.2">
      <c r="A103" s="113"/>
      <c r="B103" s="27"/>
      <c r="C103" s="25"/>
      <c r="D103" s="30" t="s">
        <v>275</v>
      </c>
      <c r="E103" s="110"/>
      <c r="F103" s="111"/>
    </row>
    <row r="104" spans="1:6" ht="14.1" hidden="1" customHeight="1" x14ac:dyDescent="0.2">
      <c r="A104" s="113" t="s">
        <v>37</v>
      </c>
      <c r="B104" s="27" t="s">
        <v>32</v>
      </c>
      <c r="C104" s="25" t="s">
        <v>98</v>
      </c>
      <c r="D104" s="30" t="s">
        <v>69</v>
      </c>
      <c r="E104" s="110"/>
      <c r="F104" s="116" t="str">
        <f>IF(TRIM(D104)="rate only","ro",IF(ISBLANK(E104)," ",D104*E104))</f>
        <v>ro</v>
      </c>
    </row>
    <row r="105" spans="1:6" ht="14.1" hidden="1" customHeight="1" x14ac:dyDescent="0.2">
      <c r="A105" s="113"/>
      <c r="B105" s="27"/>
      <c r="C105" s="25"/>
      <c r="D105" s="30" t="s">
        <v>275</v>
      </c>
      <c r="E105" s="110"/>
      <c r="F105" s="111"/>
    </row>
    <row r="106" spans="1:6" ht="14.1" hidden="1" customHeight="1" x14ac:dyDescent="0.2">
      <c r="A106" s="113" t="s">
        <v>38</v>
      </c>
      <c r="B106" s="27" t="s">
        <v>33</v>
      </c>
      <c r="C106" s="25"/>
      <c r="D106" s="30" t="s">
        <v>275</v>
      </c>
      <c r="E106" s="110"/>
      <c r="F106" s="111"/>
    </row>
    <row r="107" spans="1:6" ht="14.1" hidden="1" customHeight="1" x14ac:dyDescent="0.2">
      <c r="A107" s="113"/>
      <c r="B107" s="27"/>
      <c r="C107" s="25"/>
      <c r="D107" s="30" t="s">
        <v>275</v>
      </c>
      <c r="E107" s="110"/>
      <c r="F107" s="111"/>
    </row>
    <row r="108" spans="1:6" ht="14.1" hidden="1" customHeight="1" x14ac:dyDescent="0.2">
      <c r="A108" s="113" t="s">
        <v>39</v>
      </c>
      <c r="B108" s="27" t="s">
        <v>31</v>
      </c>
      <c r="C108" s="25" t="s">
        <v>98</v>
      </c>
      <c r="D108" s="30" t="s">
        <v>69</v>
      </c>
      <c r="E108" s="110"/>
      <c r="F108" s="116" t="str">
        <f>IF(TRIM(D108)="rate only","ro",IF(ISBLANK(E108)," ",D108*E108))</f>
        <v>ro</v>
      </c>
    </row>
    <row r="109" spans="1:6" ht="14.1" hidden="1" customHeight="1" x14ac:dyDescent="0.2">
      <c r="A109" s="113"/>
      <c r="B109" s="27"/>
      <c r="C109" s="25"/>
      <c r="D109" s="30" t="s">
        <v>275</v>
      </c>
      <c r="E109" s="110"/>
      <c r="F109" s="111"/>
    </row>
    <row r="110" spans="1:6" ht="14.1" hidden="1" customHeight="1" x14ac:dyDescent="0.2">
      <c r="A110" s="113" t="s">
        <v>40</v>
      </c>
      <c r="B110" s="27" t="s">
        <v>32</v>
      </c>
      <c r="C110" s="25" t="s">
        <v>98</v>
      </c>
      <c r="D110" s="30" t="s">
        <v>69</v>
      </c>
      <c r="E110" s="110"/>
      <c r="F110" s="116" t="str">
        <f>IF(TRIM(D110)="rate only","ro",IF(ISBLANK(E110)," ",D110*E110))</f>
        <v>ro</v>
      </c>
    </row>
    <row r="111" spans="1:6" ht="14.1" hidden="1" customHeight="1" x14ac:dyDescent="0.2">
      <c r="A111" s="113"/>
      <c r="B111" s="27"/>
      <c r="C111" s="25"/>
      <c r="D111" s="30" t="s">
        <v>275</v>
      </c>
      <c r="E111" s="110"/>
      <c r="F111" s="111"/>
    </row>
    <row r="112" spans="1:6" ht="14.1" hidden="1" customHeight="1" x14ac:dyDescent="0.2">
      <c r="A112" s="113" t="s">
        <v>41</v>
      </c>
      <c r="B112" s="27" t="s">
        <v>34</v>
      </c>
      <c r="C112" s="25" t="s">
        <v>98</v>
      </c>
      <c r="D112" s="30" t="s">
        <v>69</v>
      </c>
      <c r="E112" s="110"/>
      <c r="F112" s="116" t="str">
        <f>IF(TRIM(D112)="rate only","ro",IF(ISBLANK(E112)," ",D112*E112))</f>
        <v>ro</v>
      </c>
    </row>
    <row r="113" spans="1:6" ht="14.1" hidden="1" customHeight="1" x14ac:dyDescent="0.2">
      <c r="A113" s="113"/>
      <c r="B113" s="27"/>
      <c r="C113" s="25"/>
      <c r="D113" s="30"/>
      <c r="E113" s="110"/>
      <c r="F113" s="116"/>
    </row>
    <row r="114" spans="1:6" ht="14.1" customHeight="1" x14ac:dyDescent="0.2">
      <c r="A114" s="113"/>
      <c r="B114" s="27"/>
      <c r="C114" s="25"/>
      <c r="D114" s="30"/>
      <c r="E114" s="110"/>
      <c r="F114" s="116"/>
    </row>
    <row r="115" spans="1:6" ht="18" customHeight="1" x14ac:dyDescent="0.2">
      <c r="A115" s="113"/>
      <c r="B115" s="98" t="s">
        <v>531</v>
      </c>
      <c r="C115" s="29"/>
      <c r="D115" s="29" t="s">
        <v>275</v>
      </c>
      <c r="E115" s="99" t="s">
        <v>527</v>
      </c>
      <c r="F115" s="129"/>
    </row>
    <row r="116" spans="1:6" ht="18" customHeight="1" x14ac:dyDescent="0.2">
      <c r="A116" s="113"/>
      <c r="B116" s="98"/>
      <c r="C116" s="29"/>
      <c r="D116" s="29"/>
      <c r="E116" s="99"/>
      <c r="F116" s="108"/>
    </row>
    <row r="117" spans="1:6" ht="14.1" customHeight="1" x14ac:dyDescent="0.2">
      <c r="A117" s="113"/>
      <c r="B117" s="27"/>
      <c r="C117" s="25"/>
      <c r="D117" s="30"/>
      <c r="E117" s="110"/>
      <c r="F117" s="116"/>
    </row>
    <row r="118" spans="1:6" ht="14.1" customHeight="1" x14ac:dyDescent="0.2">
      <c r="A118" s="112" t="s">
        <v>278</v>
      </c>
      <c r="B118" s="28" t="s">
        <v>279</v>
      </c>
      <c r="C118" s="32"/>
      <c r="D118" s="30" t="s">
        <v>275</v>
      </c>
      <c r="E118" s="110"/>
      <c r="F118" s="116" t="str">
        <f>IF(TRIM(D118)="rate only","ro",IF(ISBLANK(E118)," ",D118*E118))</f>
        <v xml:space="preserve"> </v>
      </c>
    </row>
    <row r="119" spans="1:6" ht="14.1" customHeight="1" x14ac:dyDescent="0.2">
      <c r="A119" s="109"/>
      <c r="B119" s="96" t="s">
        <v>280</v>
      </c>
      <c r="C119" s="32"/>
      <c r="D119" s="30" t="s">
        <v>275</v>
      </c>
      <c r="E119" s="110"/>
      <c r="F119" s="116" t="str">
        <f t="shared" ref="F119:F129" si="1">IF(TRIM(D119)="rate only","ro",IF(ISBLANK(E119)," ",D119*E119))</f>
        <v xml:space="preserve"> </v>
      </c>
    </row>
    <row r="120" spans="1:6" ht="14.1" customHeight="1" x14ac:dyDescent="0.2">
      <c r="A120" s="112"/>
      <c r="B120" s="28"/>
      <c r="C120" s="25"/>
      <c r="D120" s="30" t="s">
        <v>275</v>
      </c>
      <c r="E120" s="110"/>
      <c r="F120" s="116" t="str">
        <f>IF(TRIM(D120)="rate only","ro",IF(ISBLANK(E120)," ",D120*E120))</f>
        <v xml:space="preserve"> </v>
      </c>
    </row>
    <row r="121" spans="1:6" ht="14.1" customHeight="1" x14ac:dyDescent="0.2">
      <c r="A121" s="113" t="s">
        <v>281</v>
      </c>
      <c r="B121" s="34" t="s">
        <v>282</v>
      </c>
      <c r="C121" s="25" t="s">
        <v>108</v>
      </c>
      <c r="D121" s="30">
        <v>3</v>
      </c>
      <c r="E121" s="110"/>
      <c r="F121" s="116" t="str">
        <f t="shared" si="1"/>
        <v xml:space="preserve"> </v>
      </c>
    </row>
    <row r="122" spans="1:6" ht="14.1" customHeight="1" x14ac:dyDescent="0.2">
      <c r="A122" s="113"/>
      <c r="B122" s="27"/>
      <c r="C122" s="25"/>
      <c r="D122" s="30" t="s">
        <v>275</v>
      </c>
      <c r="E122" s="110"/>
      <c r="F122" s="116" t="str">
        <f t="shared" si="1"/>
        <v xml:space="preserve"> </v>
      </c>
    </row>
    <row r="123" spans="1:6" ht="14.1" customHeight="1" x14ac:dyDescent="0.2">
      <c r="A123" s="113" t="s">
        <v>286</v>
      </c>
      <c r="B123" s="27" t="s">
        <v>283</v>
      </c>
      <c r="C123" s="25" t="s">
        <v>276</v>
      </c>
      <c r="D123" s="30">
        <v>1</v>
      </c>
      <c r="E123" s="110"/>
      <c r="F123" s="116" t="str">
        <f t="shared" si="1"/>
        <v xml:space="preserve"> </v>
      </c>
    </row>
    <row r="124" spans="1:6" ht="14.1" customHeight="1" x14ac:dyDescent="0.2">
      <c r="A124" s="113"/>
      <c r="B124" s="27"/>
      <c r="C124" s="25"/>
      <c r="D124" s="30" t="s">
        <v>275</v>
      </c>
      <c r="E124" s="110"/>
      <c r="F124" s="116" t="str">
        <f t="shared" si="1"/>
        <v xml:space="preserve"> </v>
      </c>
    </row>
    <row r="125" spans="1:6" ht="14.1" hidden="1" customHeight="1" x14ac:dyDescent="0.2">
      <c r="A125" s="113" t="s">
        <v>287</v>
      </c>
      <c r="B125" s="27" t="s">
        <v>292</v>
      </c>
      <c r="C125" s="25" t="s">
        <v>276</v>
      </c>
      <c r="D125" s="30" t="s">
        <v>69</v>
      </c>
      <c r="E125" s="110"/>
      <c r="F125" s="116" t="str">
        <f t="shared" si="1"/>
        <v>ro</v>
      </c>
    </row>
    <row r="126" spans="1:6" ht="14.1" hidden="1" customHeight="1" x14ac:dyDescent="0.2">
      <c r="A126" s="113"/>
      <c r="B126" s="27"/>
      <c r="C126" s="25"/>
      <c r="D126" s="30" t="s">
        <v>275</v>
      </c>
      <c r="E126" s="110"/>
      <c r="F126" s="116" t="str">
        <f t="shared" si="1"/>
        <v xml:space="preserve"> </v>
      </c>
    </row>
    <row r="127" spans="1:6" ht="14.1" hidden="1" customHeight="1" x14ac:dyDescent="0.2">
      <c r="A127" s="113" t="s">
        <v>288</v>
      </c>
      <c r="B127" s="27" t="s">
        <v>284</v>
      </c>
      <c r="C127" s="25" t="s">
        <v>276</v>
      </c>
      <c r="D127" s="30">
        <v>30</v>
      </c>
      <c r="E127" s="110"/>
      <c r="F127" s="116" t="str">
        <f t="shared" si="1"/>
        <v xml:space="preserve"> </v>
      </c>
    </row>
    <row r="128" spans="1:6" ht="14.1" hidden="1" customHeight="1" x14ac:dyDescent="0.2">
      <c r="A128" s="113"/>
      <c r="B128" s="27"/>
      <c r="C128" s="25"/>
      <c r="D128" s="30" t="s">
        <v>275</v>
      </c>
      <c r="E128" s="110"/>
      <c r="F128" s="116" t="str">
        <f t="shared" si="1"/>
        <v xml:space="preserve"> </v>
      </c>
    </row>
    <row r="129" spans="1:6" ht="14.1" hidden="1" customHeight="1" x14ac:dyDescent="0.2">
      <c r="A129" s="113" t="s">
        <v>289</v>
      </c>
      <c r="B129" s="27" t="s">
        <v>285</v>
      </c>
      <c r="C129" s="25" t="s">
        <v>276</v>
      </c>
      <c r="D129" s="30" t="s">
        <v>69</v>
      </c>
      <c r="E129" s="110"/>
      <c r="F129" s="116" t="str">
        <f t="shared" si="1"/>
        <v>ro</v>
      </c>
    </row>
    <row r="130" spans="1:6" ht="14.1" hidden="1" customHeight="1" x14ac:dyDescent="0.2">
      <c r="A130" s="113"/>
      <c r="B130" s="27"/>
      <c r="C130" s="25"/>
      <c r="D130" s="30"/>
      <c r="E130" s="110"/>
      <c r="F130" s="116"/>
    </row>
    <row r="131" spans="1:6" ht="14.1" hidden="1" customHeight="1" x14ac:dyDescent="0.2">
      <c r="A131" s="112" t="s">
        <v>42</v>
      </c>
      <c r="B131" s="24" t="s">
        <v>43</v>
      </c>
      <c r="C131" s="25"/>
      <c r="D131" s="30" t="s">
        <v>275</v>
      </c>
      <c r="E131" s="110"/>
      <c r="F131" s="111"/>
    </row>
    <row r="132" spans="1:6" ht="14.1" hidden="1" customHeight="1" x14ac:dyDescent="0.2">
      <c r="A132" s="113"/>
      <c r="B132" s="27"/>
      <c r="C132" s="25"/>
      <c r="D132" s="30" t="s">
        <v>275</v>
      </c>
      <c r="E132" s="110"/>
      <c r="F132" s="111"/>
    </row>
    <row r="133" spans="1:6" ht="14.1" hidden="1" customHeight="1" x14ac:dyDescent="0.2">
      <c r="A133" s="113" t="s">
        <v>47</v>
      </c>
      <c r="B133" s="27" t="s">
        <v>44</v>
      </c>
      <c r="C133" s="25" t="s">
        <v>92</v>
      </c>
      <c r="D133" s="30" t="s">
        <v>69</v>
      </c>
      <c r="E133" s="110"/>
      <c r="F133" s="116" t="str">
        <f>IF(TRIM(D133)="rate only","ro",IF(ISBLANK(E133)," ",D133*E133))</f>
        <v>ro</v>
      </c>
    </row>
    <row r="134" spans="1:6" ht="14.1" hidden="1" customHeight="1" x14ac:dyDescent="0.2">
      <c r="A134" s="113"/>
      <c r="B134" s="27"/>
      <c r="C134" s="25"/>
      <c r="D134" s="30" t="s">
        <v>275</v>
      </c>
      <c r="E134" s="110"/>
      <c r="F134" s="111"/>
    </row>
    <row r="135" spans="1:6" ht="14.1" hidden="1" customHeight="1" x14ac:dyDescent="0.2">
      <c r="A135" s="113" t="s">
        <v>48</v>
      </c>
      <c r="B135" s="27" t="s">
        <v>45</v>
      </c>
      <c r="C135" s="25" t="s">
        <v>92</v>
      </c>
      <c r="D135" s="30">
        <v>737</v>
      </c>
      <c r="E135" s="110"/>
      <c r="F135" s="116" t="str">
        <f>IF(TRIM(D135)="rate only","ro",IF(ISBLANK(E135)," ",D135*E135))</f>
        <v xml:space="preserve"> </v>
      </c>
    </row>
    <row r="136" spans="1:6" ht="14.1" hidden="1" customHeight="1" x14ac:dyDescent="0.2">
      <c r="A136" s="113"/>
      <c r="B136" s="27"/>
      <c r="C136" s="25"/>
      <c r="D136" s="30" t="s">
        <v>275</v>
      </c>
      <c r="E136" s="110"/>
      <c r="F136" s="111"/>
    </row>
    <row r="137" spans="1:6" ht="14.1" hidden="1" customHeight="1" x14ac:dyDescent="0.2">
      <c r="A137" s="113" t="s">
        <v>49</v>
      </c>
      <c r="B137" s="27" t="s">
        <v>46</v>
      </c>
      <c r="C137" s="25" t="s">
        <v>92</v>
      </c>
      <c r="D137" s="30" t="s">
        <v>69</v>
      </c>
      <c r="E137" s="110"/>
      <c r="F137" s="116" t="str">
        <f>IF(TRIM(D137)="rate only","ro",IF(ISBLANK(E137)," ",D137*E137))</f>
        <v>ro</v>
      </c>
    </row>
    <row r="138" spans="1:6" ht="14.1" hidden="1" customHeight="1" x14ac:dyDescent="0.2">
      <c r="A138" s="113"/>
      <c r="B138" s="27"/>
      <c r="C138" s="25"/>
      <c r="D138" s="30"/>
      <c r="E138" s="110"/>
      <c r="F138" s="116"/>
    </row>
    <row r="139" spans="1:6" ht="14.1" hidden="1" customHeight="1" x14ac:dyDescent="0.2">
      <c r="A139" s="112" t="s">
        <v>50</v>
      </c>
      <c r="B139" s="24" t="s">
        <v>51</v>
      </c>
      <c r="C139" s="25" t="s">
        <v>92</v>
      </c>
      <c r="D139" s="30">
        <v>700</v>
      </c>
      <c r="E139" s="110"/>
      <c r="F139" s="116" t="str">
        <f>IF(TRIM(D139)="rate only","ro",IF(ISBLANK(E139)," ",D139*E139))</f>
        <v xml:space="preserve"> </v>
      </c>
    </row>
    <row r="140" spans="1:6" ht="14.1" hidden="1" customHeight="1" x14ac:dyDescent="0.2">
      <c r="A140" s="109"/>
      <c r="B140" s="31"/>
      <c r="C140" s="32"/>
      <c r="D140" s="30" t="s">
        <v>275</v>
      </c>
      <c r="E140" s="110"/>
      <c r="F140" s="111"/>
    </row>
    <row r="141" spans="1:6" ht="14.1" hidden="1" customHeight="1" x14ac:dyDescent="0.2">
      <c r="A141" s="112" t="s">
        <v>52</v>
      </c>
      <c r="B141" s="24" t="s">
        <v>53</v>
      </c>
      <c r="C141" s="25" t="s">
        <v>92</v>
      </c>
      <c r="D141" s="30">
        <v>481</v>
      </c>
      <c r="E141" s="110"/>
      <c r="F141" s="116" t="str">
        <f>IF(TRIM(D141)="rate only","ro",IF(ISBLANK(E141)," ",D141*E141))</f>
        <v xml:space="preserve"> </v>
      </c>
    </row>
    <row r="142" spans="1:6" ht="14.1" customHeight="1" x14ac:dyDescent="0.2">
      <c r="A142" s="112" t="s">
        <v>54</v>
      </c>
      <c r="B142" s="24" t="s">
        <v>55</v>
      </c>
      <c r="C142" s="25"/>
      <c r="D142" s="30" t="s">
        <v>275</v>
      </c>
      <c r="E142" s="110"/>
      <c r="F142" s="111"/>
    </row>
    <row r="143" spans="1:6" ht="14.1" customHeight="1" x14ac:dyDescent="0.2">
      <c r="A143" s="113"/>
      <c r="B143" s="27"/>
      <c r="C143" s="25"/>
      <c r="D143" s="30" t="s">
        <v>275</v>
      </c>
      <c r="E143" s="110"/>
      <c r="F143" s="111"/>
    </row>
    <row r="144" spans="1:6" ht="14.1" customHeight="1" x14ac:dyDescent="0.2">
      <c r="A144" s="113" t="s">
        <v>60</v>
      </c>
      <c r="B144" s="27" t="s">
        <v>56</v>
      </c>
      <c r="C144" s="25"/>
      <c r="D144" s="30" t="s">
        <v>275</v>
      </c>
      <c r="E144" s="110"/>
      <c r="F144" s="111"/>
    </row>
    <row r="145" spans="1:6" ht="14.1" customHeight="1" x14ac:dyDescent="0.2">
      <c r="A145" s="113"/>
      <c r="B145" s="27"/>
      <c r="C145" s="25"/>
      <c r="D145" s="30" t="s">
        <v>275</v>
      </c>
      <c r="E145" s="110"/>
      <c r="F145" s="111"/>
    </row>
    <row r="146" spans="1:6" ht="14.1" customHeight="1" x14ac:dyDescent="0.2">
      <c r="A146" s="113"/>
      <c r="B146" s="27"/>
      <c r="C146" s="25"/>
      <c r="D146" s="30" t="s">
        <v>275</v>
      </c>
      <c r="E146" s="110"/>
      <c r="F146" s="111"/>
    </row>
    <row r="147" spans="1:6" ht="14.1" customHeight="1" x14ac:dyDescent="0.2">
      <c r="A147" s="113" t="s">
        <v>61</v>
      </c>
      <c r="B147" s="27" t="s">
        <v>57</v>
      </c>
      <c r="C147" s="25"/>
      <c r="D147" s="30" t="s">
        <v>275</v>
      </c>
      <c r="E147" s="110"/>
      <c r="F147" s="111"/>
    </row>
    <row r="148" spans="1:6" ht="14.1" customHeight="1" x14ac:dyDescent="0.2">
      <c r="A148" s="113"/>
      <c r="B148" s="27" t="s">
        <v>58</v>
      </c>
      <c r="C148" s="25" t="s">
        <v>93</v>
      </c>
      <c r="D148" s="30">
        <v>3</v>
      </c>
      <c r="E148" s="110"/>
      <c r="F148" s="116" t="str">
        <f>IF(TRIM(D148)="rate only","ro",IF(ISBLANK(E148)," ",D148*E148))</f>
        <v xml:space="preserve"> </v>
      </c>
    </row>
    <row r="149" spans="1:6" ht="14.1" customHeight="1" x14ac:dyDescent="0.2">
      <c r="A149" s="113"/>
      <c r="B149" s="27"/>
      <c r="C149" s="25"/>
      <c r="D149" s="30" t="s">
        <v>275</v>
      </c>
      <c r="E149" s="110"/>
      <c r="F149" s="111"/>
    </row>
    <row r="150" spans="1:6" ht="14.1" customHeight="1" x14ac:dyDescent="0.2">
      <c r="A150" s="113" t="s">
        <v>62</v>
      </c>
      <c r="B150" s="27" t="s">
        <v>59</v>
      </c>
      <c r="C150" s="25" t="s">
        <v>93</v>
      </c>
      <c r="D150" s="30">
        <v>10</v>
      </c>
      <c r="E150" s="110"/>
      <c r="F150" s="116" t="str">
        <f>IF(TRIM(D150)="rate only","ro",IF(ISBLANK(E150)," ",D150*E150))</f>
        <v xml:space="preserve"> </v>
      </c>
    </row>
    <row r="151" spans="1:6" ht="14.1" customHeight="1" x14ac:dyDescent="0.2">
      <c r="A151" s="113"/>
      <c r="B151" s="27"/>
      <c r="C151" s="25"/>
      <c r="D151" s="30"/>
      <c r="E151" s="110"/>
      <c r="F151" s="116"/>
    </row>
    <row r="152" spans="1:6" ht="14.1" customHeight="1" x14ac:dyDescent="0.2">
      <c r="A152" s="113" t="s">
        <v>65</v>
      </c>
      <c r="B152" s="27" t="s">
        <v>63</v>
      </c>
      <c r="C152" s="25" t="s">
        <v>93</v>
      </c>
      <c r="D152" s="30">
        <v>5</v>
      </c>
      <c r="E152" s="110"/>
      <c r="F152" s="116" t="str">
        <f>IF(TRIM(D152)="rate only","ro",IF(ISBLANK(E152)," ",D152*E152))</f>
        <v xml:space="preserve"> </v>
      </c>
    </row>
    <row r="153" spans="1:6" ht="14.1" customHeight="1" x14ac:dyDescent="0.2">
      <c r="A153" s="113"/>
      <c r="B153" s="27" t="s">
        <v>64</v>
      </c>
      <c r="C153" s="25"/>
      <c r="D153" s="30" t="s">
        <v>275</v>
      </c>
      <c r="E153" s="110"/>
      <c r="F153" s="111"/>
    </row>
    <row r="154" spans="1:6" ht="14.1" customHeight="1" x14ac:dyDescent="0.2">
      <c r="A154" s="113"/>
      <c r="B154" s="27"/>
      <c r="C154" s="25"/>
      <c r="D154" s="30"/>
      <c r="E154" s="110"/>
      <c r="F154" s="111"/>
    </row>
    <row r="155" spans="1:6" ht="14.1" customHeight="1" x14ac:dyDescent="0.2">
      <c r="A155" s="113"/>
      <c r="B155" s="27"/>
      <c r="C155" s="25"/>
      <c r="D155" s="30"/>
      <c r="E155" s="110"/>
      <c r="F155" s="111"/>
    </row>
    <row r="156" spans="1:6" ht="14.1" customHeight="1" x14ac:dyDescent="0.2">
      <c r="A156" s="113"/>
      <c r="B156" s="27"/>
      <c r="C156" s="25"/>
      <c r="D156" s="30"/>
      <c r="E156" s="110"/>
      <c r="F156" s="111"/>
    </row>
    <row r="157" spans="1:6" ht="14.1" customHeight="1" x14ac:dyDescent="0.2">
      <c r="A157" s="113"/>
      <c r="B157" s="27"/>
      <c r="C157" s="25"/>
      <c r="D157" s="30"/>
      <c r="E157" s="110"/>
      <c r="F157" s="111"/>
    </row>
    <row r="158" spans="1:6" ht="14.1" customHeight="1" x14ac:dyDescent="0.2">
      <c r="A158" s="113"/>
      <c r="B158" s="27"/>
      <c r="C158" s="25"/>
      <c r="D158" s="30"/>
      <c r="E158" s="110"/>
      <c r="F158" s="111"/>
    </row>
    <row r="159" spans="1:6" ht="14.1" customHeight="1" x14ac:dyDescent="0.2">
      <c r="A159" s="113"/>
      <c r="B159" s="27"/>
      <c r="C159" s="25"/>
      <c r="D159" s="30"/>
      <c r="E159" s="110"/>
      <c r="F159" s="111"/>
    </row>
    <row r="160" spans="1:6" ht="14.1" customHeight="1" x14ac:dyDescent="0.2">
      <c r="A160" s="113"/>
      <c r="B160" s="27"/>
      <c r="C160" s="25"/>
      <c r="D160" s="30"/>
      <c r="E160" s="110"/>
      <c r="F160" s="111"/>
    </row>
    <row r="161" spans="1:6" ht="14.1" customHeight="1" x14ac:dyDescent="0.2">
      <c r="A161" s="113"/>
      <c r="B161" s="27"/>
      <c r="C161" s="25"/>
      <c r="D161" s="30"/>
      <c r="E161" s="110"/>
      <c r="F161" s="111"/>
    </row>
    <row r="162" spans="1:6" ht="14.1" customHeight="1" x14ac:dyDescent="0.2">
      <c r="A162" s="113"/>
      <c r="B162" s="27"/>
      <c r="C162" s="25"/>
      <c r="D162" s="30"/>
      <c r="E162" s="110"/>
      <c r="F162" s="111"/>
    </row>
    <row r="163" spans="1:6" ht="14.1" customHeight="1" x14ac:dyDescent="0.2">
      <c r="A163" s="113"/>
      <c r="B163" s="27"/>
      <c r="C163" s="25"/>
      <c r="D163" s="30"/>
      <c r="E163" s="110"/>
      <c r="F163" s="111"/>
    </row>
    <row r="164" spans="1:6" ht="14.1" customHeight="1" x14ac:dyDescent="0.2">
      <c r="A164" s="113"/>
      <c r="B164" s="27"/>
      <c r="C164" s="25"/>
      <c r="D164" s="30"/>
      <c r="E164" s="110"/>
      <c r="F164" s="111"/>
    </row>
    <row r="165" spans="1:6" ht="14.1" customHeight="1" x14ac:dyDescent="0.2">
      <c r="A165" s="113"/>
      <c r="B165" s="27"/>
      <c r="C165" s="25"/>
      <c r="D165" s="30"/>
      <c r="E165" s="110"/>
      <c r="F165" s="111"/>
    </row>
    <row r="166" spans="1:6" ht="14.1" customHeight="1" x14ac:dyDescent="0.2">
      <c r="A166" s="113"/>
      <c r="B166" s="27"/>
      <c r="C166" s="25"/>
      <c r="D166" s="30"/>
      <c r="E166" s="110"/>
      <c r="F166" s="111"/>
    </row>
    <row r="167" spans="1:6" ht="14.1" customHeight="1" x14ac:dyDescent="0.2">
      <c r="A167" s="113"/>
      <c r="B167" s="27"/>
      <c r="C167" s="25"/>
      <c r="D167" s="30"/>
      <c r="E167" s="110"/>
      <c r="F167" s="111"/>
    </row>
    <row r="168" spans="1:6" ht="14.1" customHeight="1" x14ac:dyDescent="0.2">
      <c r="A168" s="113"/>
      <c r="B168" s="27"/>
      <c r="C168" s="25"/>
      <c r="D168" s="30"/>
      <c r="E168" s="110"/>
      <c r="F168" s="111"/>
    </row>
    <row r="169" spans="1:6" ht="14.1" customHeight="1" x14ac:dyDescent="0.2">
      <c r="A169" s="113"/>
      <c r="B169" s="27"/>
      <c r="C169" s="25"/>
      <c r="D169" s="30"/>
      <c r="E169" s="110"/>
      <c r="F169" s="111"/>
    </row>
    <row r="170" spans="1:6" ht="14.1" customHeight="1" x14ac:dyDescent="0.2">
      <c r="A170" s="113"/>
      <c r="B170" s="27"/>
      <c r="C170" s="25"/>
      <c r="D170" s="30"/>
      <c r="E170" s="110"/>
      <c r="F170" s="111"/>
    </row>
    <row r="171" spans="1:6" ht="14.1" customHeight="1" x14ac:dyDescent="0.2">
      <c r="A171" s="113"/>
      <c r="B171" s="27"/>
      <c r="C171" s="25"/>
      <c r="D171" s="30"/>
      <c r="E171" s="110"/>
      <c r="F171" s="111"/>
    </row>
    <row r="172" spans="1:6" ht="14.1" customHeight="1" x14ac:dyDescent="0.2">
      <c r="A172" s="113"/>
      <c r="B172" s="27"/>
      <c r="C172" s="25"/>
      <c r="D172" s="30"/>
      <c r="E172" s="110"/>
      <c r="F172" s="111"/>
    </row>
    <row r="173" spans="1:6" ht="14.1" customHeight="1" x14ac:dyDescent="0.2">
      <c r="A173" s="113"/>
      <c r="B173" s="27"/>
      <c r="C173" s="25"/>
      <c r="D173" s="30"/>
      <c r="E173" s="110"/>
      <c r="F173" s="111"/>
    </row>
    <row r="174" spans="1:6" ht="14.1" customHeight="1" x14ac:dyDescent="0.2">
      <c r="A174" s="113"/>
      <c r="B174" s="27"/>
      <c r="C174" s="25"/>
      <c r="D174" s="30"/>
      <c r="E174" s="110"/>
      <c r="F174" s="111"/>
    </row>
    <row r="175" spans="1:6" ht="14.1" customHeight="1" x14ac:dyDescent="0.2">
      <c r="A175" s="113"/>
      <c r="B175" s="27"/>
      <c r="C175" s="25"/>
      <c r="D175" s="30"/>
      <c r="E175" s="110"/>
      <c r="F175" s="111"/>
    </row>
    <row r="176" spans="1:6" ht="14.1" customHeight="1" x14ac:dyDescent="0.2">
      <c r="A176" s="113"/>
      <c r="B176" s="27"/>
      <c r="C176" s="25"/>
      <c r="D176" s="30"/>
      <c r="E176" s="110"/>
      <c r="F176" s="111"/>
    </row>
    <row r="177" spans="1:6" ht="14.1" customHeight="1" x14ac:dyDescent="0.2">
      <c r="A177" s="113"/>
      <c r="B177" s="27"/>
      <c r="C177" s="25"/>
      <c r="D177" s="30"/>
      <c r="E177" s="110"/>
      <c r="F177" s="111"/>
    </row>
    <row r="178" spans="1:6" ht="14.1" customHeight="1" x14ac:dyDescent="0.2">
      <c r="A178" s="113"/>
      <c r="B178" s="27"/>
      <c r="C178" s="25"/>
      <c r="D178" s="30"/>
      <c r="E178" s="110"/>
      <c r="F178" s="111"/>
    </row>
    <row r="179" spans="1:6" ht="14.1" customHeight="1" x14ac:dyDescent="0.2">
      <c r="A179" s="113"/>
      <c r="B179" s="27"/>
      <c r="C179" s="25"/>
      <c r="D179" s="30"/>
      <c r="E179" s="110"/>
      <c r="F179" s="111"/>
    </row>
    <row r="180" spans="1:6" ht="14.1" customHeight="1" x14ac:dyDescent="0.2">
      <c r="A180" s="113"/>
      <c r="B180" s="27"/>
      <c r="C180" s="25"/>
      <c r="D180" s="30"/>
      <c r="E180" s="110"/>
      <c r="F180" s="111"/>
    </row>
    <row r="181" spans="1:6" ht="14.1" customHeight="1" x14ac:dyDescent="0.2">
      <c r="A181" s="113"/>
      <c r="B181" s="27"/>
      <c r="C181" s="25"/>
      <c r="D181" s="30"/>
      <c r="E181" s="110"/>
      <c r="F181" s="111"/>
    </row>
    <row r="182" spans="1:6" ht="14.1" customHeight="1" x14ac:dyDescent="0.2">
      <c r="A182" s="113"/>
      <c r="B182" s="27"/>
      <c r="C182" s="25"/>
      <c r="D182" s="30"/>
      <c r="E182" s="110"/>
      <c r="F182" s="111"/>
    </row>
    <row r="183" spans="1:6" ht="14.1" customHeight="1" x14ac:dyDescent="0.2">
      <c r="A183" s="113"/>
      <c r="B183" s="27"/>
      <c r="C183" s="25"/>
      <c r="D183" s="30"/>
      <c r="E183" s="110"/>
      <c r="F183" s="111"/>
    </row>
    <row r="184" spans="1:6" ht="14.1" customHeight="1" x14ac:dyDescent="0.2">
      <c r="A184" s="113"/>
      <c r="B184" s="27"/>
      <c r="C184" s="25"/>
      <c r="D184" s="30"/>
      <c r="E184" s="110"/>
      <c r="F184" s="111"/>
    </row>
    <row r="185" spans="1:6" ht="14.1" customHeight="1" x14ac:dyDescent="0.2">
      <c r="A185" s="113"/>
      <c r="B185" s="27"/>
      <c r="C185" s="25"/>
      <c r="D185" s="30"/>
      <c r="E185" s="110"/>
      <c r="F185" s="111"/>
    </row>
    <row r="186" spans="1:6" ht="14.1" customHeight="1" x14ac:dyDescent="0.2">
      <c r="A186" s="113"/>
      <c r="B186" s="27"/>
      <c r="C186" s="25"/>
      <c r="D186" s="30"/>
      <c r="E186" s="110"/>
      <c r="F186" s="111"/>
    </row>
    <row r="187" spans="1:6" ht="14.1" customHeight="1" x14ac:dyDescent="0.2">
      <c r="A187" s="113"/>
      <c r="B187" s="27"/>
      <c r="C187" s="25"/>
      <c r="D187" s="30"/>
      <c r="E187" s="110"/>
      <c r="F187" s="111"/>
    </row>
    <row r="188" spans="1:6" ht="14.1" customHeight="1" x14ac:dyDescent="0.2">
      <c r="A188" s="113"/>
      <c r="B188" s="27"/>
      <c r="C188" s="25"/>
      <c r="D188" s="30"/>
      <c r="E188" s="110"/>
      <c r="F188" s="111"/>
    </row>
    <row r="189" spans="1:6" ht="14.1" customHeight="1" x14ac:dyDescent="0.2">
      <c r="A189" s="113"/>
      <c r="B189" s="27"/>
      <c r="C189" s="25"/>
      <c r="D189" s="30"/>
      <c r="E189" s="110"/>
      <c r="F189" s="111"/>
    </row>
    <row r="190" spans="1:6" ht="14.1" customHeight="1" x14ac:dyDescent="0.2">
      <c r="A190" s="113"/>
      <c r="B190" s="27"/>
      <c r="C190" s="25"/>
      <c r="D190" s="30"/>
      <c r="E190" s="110"/>
      <c r="F190" s="111"/>
    </row>
    <row r="191" spans="1:6" ht="14.1" customHeight="1" x14ac:dyDescent="0.2">
      <c r="A191" s="113"/>
      <c r="B191" s="27"/>
      <c r="C191" s="25"/>
      <c r="D191" s="30"/>
      <c r="E191" s="110"/>
      <c r="F191" s="111"/>
    </row>
    <row r="192" spans="1:6" ht="14.1" customHeight="1" x14ac:dyDescent="0.2">
      <c r="A192" s="113"/>
      <c r="B192" s="27"/>
      <c r="C192" s="25"/>
      <c r="D192" s="30"/>
      <c r="E192" s="110"/>
      <c r="F192" s="111"/>
    </row>
    <row r="193" spans="1:6" ht="14.1" customHeight="1" x14ac:dyDescent="0.2">
      <c r="A193" s="113"/>
      <c r="B193" s="96"/>
      <c r="C193" s="32"/>
      <c r="D193" s="33"/>
      <c r="E193" s="61"/>
      <c r="F193" s="97"/>
    </row>
    <row r="194" spans="1:6" ht="19.5" customHeight="1" x14ac:dyDescent="0.2">
      <c r="A194" s="113"/>
      <c r="B194" s="98" t="s">
        <v>523</v>
      </c>
      <c r="C194" s="29"/>
      <c r="D194" s="29" t="s">
        <v>275</v>
      </c>
      <c r="E194" s="99" t="s">
        <v>527</v>
      </c>
      <c r="F194" s="108"/>
    </row>
    <row r="195" spans="1:6" ht="14.1" customHeight="1" x14ac:dyDescent="0.2">
      <c r="A195" s="113"/>
      <c r="B195" s="27"/>
      <c r="C195" s="25"/>
      <c r="D195" s="30"/>
      <c r="E195" s="110"/>
      <c r="F195" s="111"/>
    </row>
    <row r="196" spans="1:6" ht="13.5" customHeight="1" x14ac:dyDescent="0.2">
      <c r="A196" s="113"/>
      <c r="B196" s="27"/>
      <c r="C196" s="25"/>
      <c r="D196" s="30"/>
      <c r="E196" s="110"/>
      <c r="F196" s="111"/>
    </row>
  </sheetData>
  <customSheetViews>
    <customSheetView guid="{5B7EEA26-B8CD-4522-AE04-07BCF3E7C636}" zeroValues="0" topLeftCell="A223">
      <selection activeCell="D241" sqref="D241"/>
      <rowBreaks count="4" manualBreakCount="4">
        <brk id="53" max="5" man="1"/>
        <brk id="101" max="5" man="1"/>
        <brk id="153" max="5" man="1"/>
        <brk id="205" max="5" man="1"/>
      </rowBreaks>
      <pageMargins left="0.78740157480314965" right="0.59055118110236227" top="0.98425196850393704" bottom="0.39370078740157483" header="0.39370078740157483" footer="0.19685039370078741"/>
      <printOptions horizontalCentered="1"/>
      <pageSetup paperSize="9" scale="94" firstPageNumber="41"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honeticPr fontId="4" type="noConversion"/>
  <printOptions horizontalCentered="1"/>
  <pageMargins left="0" right="0.59055118110236227" top="0.98425196850393704" bottom="0.39370078740157483" header="0.39370078740157483" footer="0.19685039370078741"/>
  <pageSetup paperSize="9" scale="78" firstPageNumber="63"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rowBreaks count="1" manualBreakCount="1">
    <brk id="75"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F184"/>
  <sheetViews>
    <sheetView showZeros="0" view="pageBreakPreview" topLeftCell="A19" zoomScaleNormal="100" zoomScaleSheetLayoutView="100" workbookViewId="0">
      <selection activeCell="K9" sqref="K9"/>
    </sheetView>
  </sheetViews>
  <sheetFormatPr defaultColWidth="8.85546875" defaultRowHeight="12" customHeight="1" x14ac:dyDescent="0.2"/>
  <cols>
    <col min="1" max="1" width="12.7109375" style="101" customWidth="1"/>
    <col min="2" max="2" width="52.140625" style="35" customWidth="1"/>
    <col min="3" max="3" width="10.7109375" style="35" customWidth="1"/>
    <col min="4" max="4" width="12.7109375" style="102" customWidth="1"/>
    <col min="5" max="5" width="13.7109375" style="103" customWidth="1"/>
    <col min="6" max="6" width="15.7109375" style="103" customWidth="1"/>
    <col min="7" max="16384" width="8.85546875" style="35"/>
  </cols>
  <sheetData>
    <row r="2" spans="1:6" ht="27.95" customHeight="1" x14ac:dyDescent="0.2">
      <c r="A2" s="64" t="s">
        <v>524</v>
      </c>
      <c r="B2" s="65" t="s">
        <v>528</v>
      </c>
      <c r="C2" s="65" t="s">
        <v>529</v>
      </c>
      <c r="D2" s="66" t="s">
        <v>525</v>
      </c>
      <c r="E2" s="67" t="s">
        <v>530</v>
      </c>
      <c r="F2" s="68" t="s">
        <v>526</v>
      </c>
    </row>
    <row r="3" spans="1:6" ht="14.1" customHeight="1" x14ac:dyDescent="0.2">
      <c r="A3" s="69"/>
      <c r="B3" s="70"/>
      <c r="C3" s="71"/>
      <c r="D3" s="72"/>
      <c r="E3" s="61"/>
      <c r="F3" s="62"/>
    </row>
    <row r="4" spans="1:6" ht="14.1" customHeight="1" x14ac:dyDescent="0.2">
      <c r="A4" s="73" t="s">
        <v>88</v>
      </c>
      <c r="B4" s="104" t="s">
        <v>89</v>
      </c>
      <c r="C4" s="71"/>
      <c r="D4" s="72"/>
      <c r="E4" s="75"/>
      <c r="F4" s="76"/>
    </row>
    <row r="5" spans="1:6" ht="14.1" customHeight="1" x14ac:dyDescent="0.2">
      <c r="A5" s="69"/>
      <c r="B5" s="70"/>
      <c r="C5" s="71"/>
      <c r="D5" s="72"/>
      <c r="E5" s="75"/>
      <c r="F5" s="76"/>
    </row>
    <row r="6" spans="1:6" ht="14.1" customHeight="1" x14ac:dyDescent="0.2">
      <c r="A6" s="77" t="s">
        <v>458</v>
      </c>
      <c r="B6" s="78" t="s">
        <v>460</v>
      </c>
      <c r="C6" s="79"/>
      <c r="D6" s="80"/>
      <c r="E6" s="75"/>
      <c r="F6" s="76"/>
    </row>
    <row r="7" spans="1:6" ht="14.1" customHeight="1" x14ac:dyDescent="0.2">
      <c r="A7" s="77"/>
      <c r="B7" s="105" t="s">
        <v>484</v>
      </c>
      <c r="C7" s="79"/>
      <c r="D7" s="80"/>
      <c r="E7" s="75"/>
      <c r="F7" s="76"/>
    </row>
    <row r="8" spans="1:6" ht="14.1" customHeight="1" x14ac:dyDescent="0.2">
      <c r="A8" s="77"/>
      <c r="B8" s="105"/>
      <c r="C8" s="79"/>
      <c r="D8" s="80"/>
      <c r="E8" s="75"/>
      <c r="F8" s="76"/>
    </row>
    <row r="9" spans="1:6" ht="14.1" customHeight="1" x14ac:dyDescent="0.2">
      <c r="A9" s="77" t="s">
        <v>459</v>
      </c>
      <c r="B9" s="93" t="s">
        <v>461</v>
      </c>
      <c r="C9" s="79"/>
      <c r="D9" s="80"/>
      <c r="E9" s="75"/>
      <c r="F9" s="76"/>
    </row>
    <row r="10" spans="1:6" ht="14.1" customHeight="1" x14ac:dyDescent="0.2">
      <c r="A10" s="81"/>
      <c r="B10" s="84"/>
      <c r="C10" s="79"/>
      <c r="D10" s="80"/>
      <c r="E10" s="75"/>
      <c r="F10" s="76"/>
    </row>
    <row r="11" spans="1:6" ht="14.1" customHeight="1" x14ac:dyDescent="0.2">
      <c r="A11" s="106" t="s">
        <v>462</v>
      </c>
      <c r="B11" s="87" t="s">
        <v>463</v>
      </c>
      <c r="C11" s="79"/>
      <c r="D11" s="80"/>
      <c r="E11" s="75"/>
      <c r="F11" s="76"/>
    </row>
    <row r="12" spans="1:6" ht="14.1" customHeight="1" x14ac:dyDescent="0.2">
      <c r="A12" s="81"/>
      <c r="B12" s="87" t="s">
        <v>464</v>
      </c>
      <c r="C12" s="79"/>
      <c r="D12" s="80"/>
      <c r="E12" s="75"/>
      <c r="F12" s="76"/>
    </row>
    <row r="13" spans="1:6" ht="14.1" customHeight="1" x14ac:dyDescent="0.2">
      <c r="A13" s="81"/>
      <c r="B13" s="87" t="s">
        <v>465</v>
      </c>
      <c r="C13" s="79"/>
      <c r="D13" s="80"/>
      <c r="E13" s="75"/>
      <c r="F13" s="76"/>
    </row>
    <row r="14" spans="1:6" ht="14.1" customHeight="1" x14ac:dyDescent="0.2">
      <c r="A14" s="77"/>
      <c r="B14" s="87" t="s">
        <v>466</v>
      </c>
      <c r="C14" s="79"/>
      <c r="D14" s="80"/>
      <c r="E14" s="75"/>
      <c r="F14" s="76"/>
    </row>
    <row r="15" spans="1:6" ht="14.1" customHeight="1" x14ac:dyDescent="0.2">
      <c r="A15" s="81"/>
      <c r="B15" s="87" t="s">
        <v>467</v>
      </c>
      <c r="C15" s="79"/>
      <c r="D15" s="80"/>
      <c r="E15" s="75"/>
      <c r="F15" s="76"/>
    </row>
    <row r="16" spans="1:6" ht="12.75" x14ac:dyDescent="0.2">
      <c r="A16" s="81"/>
      <c r="B16" s="87" t="s">
        <v>468</v>
      </c>
      <c r="C16" s="79"/>
      <c r="D16" s="80"/>
      <c r="E16" s="88"/>
      <c r="F16" s="76"/>
    </row>
    <row r="17" spans="1:6" ht="14.1" customHeight="1" x14ac:dyDescent="0.2">
      <c r="A17" s="94"/>
      <c r="B17" s="87" t="s">
        <v>469</v>
      </c>
      <c r="C17" s="89"/>
      <c r="D17" s="90"/>
      <c r="E17" s="88"/>
      <c r="F17" s="76"/>
    </row>
    <row r="18" spans="1:6" ht="14.1" customHeight="1" x14ac:dyDescent="0.2">
      <c r="A18" s="107"/>
      <c r="B18" s="87" t="s">
        <v>470</v>
      </c>
      <c r="C18" s="92" t="s">
        <v>117</v>
      </c>
      <c r="D18" s="90"/>
      <c r="E18" s="88"/>
      <c r="F18" s="76"/>
    </row>
    <row r="19" spans="1:6" ht="14.1" customHeight="1" x14ac:dyDescent="0.2">
      <c r="A19" s="94"/>
      <c r="B19" s="83"/>
      <c r="C19" s="25"/>
      <c r="D19" s="80"/>
      <c r="E19" s="88"/>
      <c r="F19" s="76"/>
    </row>
    <row r="20" spans="1:6" ht="14.1" customHeight="1" x14ac:dyDescent="0.2">
      <c r="A20" s="94"/>
      <c r="B20" s="95"/>
      <c r="C20" s="89"/>
      <c r="D20" s="90"/>
      <c r="E20" s="88"/>
      <c r="F20" s="76"/>
    </row>
    <row r="21" spans="1:6" ht="14.1" customHeight="1" x14ac:dyDescent="0.2">
      <c r="A21" s="94"/>
      <c r="B21" s="95"/>
      <c r="C21" s="89"/>
      <c r="D21" s="90"/>
      <c r="E21" s="88"/>
      <c r="F21" s="76"/>
    </row>
    <row r="22" spans="1:6" ht="14.1" customHeight="1" x14ac:dyDescent="0.2">
      <c r="A22" s="94"/>
      <c r="B22" s="95"/>
      <c r="C22" s="89"/>
      <c r="D22" s="90"/>
      <c r="E22" s="88"/>
      <c r="F22" s="76"/>
    </row>
    <row r="23" spans="1:6" ht="14.1" customHeight="1" x14ac:dyDescent="0.2">
      <c r="A23" s="94"/>
      <c r="B23" s="95"/>
      <c r="C23" s="89"/>
      <c r="D23" s="90"/>
      <c r="E23" s="88"/>
      <c r="F23" s="76"/>
    </row>
    <row r="24" spans="1:6" ht="14.1" customHeight="1" x14ac:dyDescent="0.2">
      <c r="A24" s="94"/>
      <c r="B24" s="95"/>
      <c r="C24" s="89"/>
      <c r="D24" s="90"/>
      <c r="E24" s="88"/>
      <c r="F24" s="76"/>
    </row>
    <row r="25" spans="1:6" ht="14.1" customHeight="1" x14ac:dyDescent="0.2">
      <c r="A25" s="94"/>
      <c r="B25" s="95"/>
      <c r="C25" s="89"/>
      <c r="D25" s="90"/>
      <c r="E25" s="88"/>
      <c r="F25" s="76"/>
    </row>
    <row r="26" spans="1:6" ht="14.1" customHeight="1" x14ac:dyDescent="0.2">
      <c r="A26" s="94"/>
      <c r="B26" s="95"/>
      <c r="C26" s="89"/>
      <c r="D26" s="90"/>
      <c r="E26" s="88"/>
      <c r="F26" s="76"/>
    </row>
    <row r="27" spans="1:6" ht="14.1" customHeight="1" x14ac:dyDescent="0.2">
      <c r="A27" s="94"/>
      <c r="B27" s="95"/>
      <c r="C27" s="89"/>
      <c r="D27" s="90"/>
      <c r="E27" s="88"/>
      <c r="F27" s="76"/>
    </row>
    <row r="28" spans="1:6" ht="14.1" customHeight="1" x14ac:dyDescent="0.2">
      <c r="A28" s="94"/>
      <c r="B28" s="95"/>
      <c r="C28" s="89"/>
      <c r="D28" s="90"/>
      <c r="E28" s="88"/>
      <c r="F28" s="76"/>
    </row>
    <row r="29" spans="1:6" ht="14.1" customHeight="1" x14ac:dyDescent="0.2">
      <c r="A29" s="94"/>
      <c r="B29" s="95"/>
      <c r="C29" s="89"/>
      <c r="D29" s="90"/>
      <c r="E29" s="88"/>
      <c r="F29" s="76"/>
    </row>
    <row r="30" spans="1:6" ht="14.1" customHeight="1" x14ac:dyDescent="0.2">
      <c r="A30" s="94"/>
      <c r="B30" s="95"/>
      <c r="C30" s="89"/>
      <c r="D30" s="90"/>
      <c r="E30" s="88"/>
      <c r="F30" s="76"/>
    </row>
    <row r="31" spans="1:6" ht="14.1" customHeight="1" x14ac:dyDescent="0.2">
      <c r="A31" s="94"/>
      <c r="B31" s="95"/>
      <c r="C31" s="89"/>
      <c r="D31" s="90"/>
      <c r="E31" s="88"/>
      <c r="F31" s="76"/>
    </row>
    <row r="32" spans="1:6" ht="14.1" customHeight="1" x14ac:dyDescent="0.2">
      <c r="A32" s="94"/>
      <c r="B32" s="95"/>
      <c r="C32" s="89"/>
      <c r="D32" s="90"/>
      <c r="E32" s="88"/>
      <c r="F32" s="76"/>
    </row>
    <row r="33" spans="1:6" ht="14.1" customHeight="1" x14ac:dyDescent="0.2">
      <c r="A33" s="94"/>
      <c r="B33" s="95"/>
      <c r="C33" s="89"/>
      <c r="D33" s="90"/>
      <c r="E33" s="88"/>
      <c r="F33" s="76"/>
    </row>
    <row r="34" spans="1:6" ht="14.1" customHeight="1" x14ac:dyDescent="0.2">
      <c r="A34" s="94"/>
      <c r="B34" s="95"/>
      <c r="C34" s="89"/>
      <c r="D34" s="90"/>
      <c r="E34" s="88"/>
      <c r="F34" s="76"/>
    </row>
    <row r="35" spans="1:6" ht="14.1" customHeight="1" x14ac:dyDescent="0.2">
      <c r="A35" s="94"/>
      <c r="B35" s="95"/>
      <c r="C35" s="89"/>
      <c r="D35" s="90"/>
      <c r="E35" s="88"/>
      <c r="F35" s="76"/>
    </row>
    <row r="36" spans="1:6" ht="14.1" customHeight="1" x14ac:dyDescent="0.2">
      <c r="A36" s="94"/>
      <c r="B36" s="95"/>
      <c r="C36" s="89"/>
      <c r="D36" s="90"/>
      <c r="E36" s="88"/>
      <c r="F36" s="76"/>
    </row>
    <row r="37" spans="1:6" ht="14.1" customHeight="1" x14ac:dyDescent="0.2">
      <c r="A37" s="94"/>
      <c r="B37" s="95"/>
      <c r="C37" s="89"/>
      <c r="D37" s="90"/>
      <c r="E37" s="88"/>
      <c r="F37" s="76"/>
    </row>
    <row r="38" spans="1:6" ht="14.1" customHeight="1" x14ac:dyDescent="0.2">
      <c r="A38" s="94"/>
      <c r="B38" s="95"/>
      <c r="C38" s="89"/>
      <c r="D38" s="90"/>
      <c r="E38" s="88"/>
      <c r="F38" s="76"/>
    </row>
    <row r="39" spans="1:6" ht="14.1" customHeight="1" x14ac:dyDescent="0.2">
      <c r="A39" s="94"/>
      <c r="B39" s="95"/>
      <c r="C39" s="89"/>
      <c r="D39" s="90"/>
      <c r="E39" s="88"/>
      <c r="F39" s="76"/>
    </row>
    <row r="40" spans="1:6" ht="14.1" customHeight="1" x14ac:dyDescent="0.2">
      <c r="A40" s="94"/>
      <c r="B40" s="95"/>
      <c r="C40" s="89"/>
      <c r="D40" s="90"/>
      <c r="E40" s="88"/>
      <c r="F40" s="76"/>
    </row>
    <row r="41" spans="1:6" ht="14.1" customHeight="1" x14ac:dyDescent="0.2">
      <c r="A41" s="94"/>
      <c r="B41" s="95"/>
      <c r="C41" s="89"/>
      <c r="D41" s="90"/>
      <c r="E41" s="88"/>
      <c r="F41" s="76"/>
    </row>
    <row r="42" spans="1:6" ht="14.1" customHeight="1" x14ac:dyDescent="0.2">
      <c r="A42" s="94"/>
      <c r="B42" s="95"/>
      <c r="C42" s="89"/>
      <c r="D42" s="90"/>
      <c r="E42" s="88"/>
      <c r="F42" s="76"/>
    </row>
    <row r="43" spans="1:6" ht="14.1" customHeight="1" x14ac:dyDescent="0.2">
      <c r="A43" s="94"/>
      <c r="B43" s="95"/>
      <c r="C43" s="89"/>
      <c r="D43" s="90"/>
      <c r="E43" s="88"/>
      <c r="F43" s="76"/>
    </row>
    <row r="44" spans="1:6" ht="14.1" customHeight="1" x14ac:dyDescent="0.2">
      <c r="A44" s="94"/>
      <c r="B44" s="95"/>
      <c r="C44" s="89"/>
      <c r="D44" s="90"/>
      <c r="E44" s="88"/>
      <c r="F44" s="76"/>
    </row>
    <row r="45" spans="1:6" ht="14.1" customHeight="1" x14ac:dyDescent="0.2">
      <c r="A45" s="94"/>
      <c r="B45" s="95"/>
      <c r="C45" s="89"/>
      <c r="D45" s="90"/>
      <c r="E45" s="88"/>
      <c r="F45" s="76"/>
    </row>
    <row r="46" spans="1:6" ht="14.1" customHeight="1" x14ac:dyDescent="0.2">
      <c r="A46" s="94"/>
      <c r="B46" s="95"/>
      <c r="C46" s="89"/>
      <c r="D46" s="90"/>
      <c r="E46" s="88"/>
      <c r="F46" s="76"/>
    </row>
    <row r="47" spans="1:6" ht="14.1" customHeight="1" x14ac:dyDescent="0.2">
      <c r="A47" s="94"/>
      <c r="B47" s="95"/>
      <c r="C47" s="89"/>
      <c r="D47" s="90"/>
      <c r="E47" s="88"/>
      <c r="F47" s="76"/>
    </row>
    <row r="48" spans="1:6" ht="14.1" customHeight="1" x14ac:dyDescent="0.2">
      <c r="A48" s="94"/>
      <c r="B48" s="95"/>
      <c r="C48" s="89"/>
      <c r="D48" s="90"/>
      <c r="E48" s="88"/>
      <c r="F48" s="76"/>
    </row>
    <row r="49" spans="1:6" ht="14.1" customHeight="1" x14ac:dyDescent="0.2">
      <c r="A49" s="94"/>
      <c r="B49" s="95"/>
      <c r="C49" s="89"/>
      <c r="D49" s="90"/>
      <c r="E49" s="88"/>
      <c r="F49" s="76"/>
    </row>
    <row r="50" spans="1:6" ht="14.1" customHeight="1" x14ac:dyDescent="0.2">
      <c r="A50" s="94"/>
      <c r="B50" s="95"/>
      <c r="C50" s="89"/>
      <c r="D50" s="90"/>
      <c r="E50" s="88"/>
      <c r="F50" s="76"/>
    </row>
    <row r="51" spans="1:6" ht="14.1" customHeight="1" x14ac:dyDescent="0.2">
      <c r="A51" s="94"/>
      <c r="B51" s="95"/>
      <c r="C51" s="89"/>
      <c r="D51" s="90"/>
      <c r="E51" s="88"/>
      <c r="F51" s="76"/>
    </row>
    <row r="52" spans="1:6" ht="14.1" customHeight="1" x14ac:dyDescent="0.2">
      <c r="A52" s="94"/>
      <c r="B52" s="95"/>
      <c r="C52" s="89"/>
      <c r="D52" s="90"/>
      <c r="E52" s="88"/>
      <c r="F52" s="76"/>
    </row>
    <row r="53" spans="1:6" ht="14.1" customHeight="1" x14ac:dyDescent="0.2">
      <c r="A53" s="94"/>
      <c r="B53" s="95"/>
      <c r="C53" s="89"/>
      <c r="D53" s="90"/>
      <c r="E53" s="88"/>
      <c r="F53" s="76"/>
    </row>
    <row r="54" spans="1:6" ht="14.1" customHeight="1" x14ac:dyDescent="0.2">
      <c r="A54" s="94"/>
      <c r="B54" s="95"/>
      <c r="C54" s="89"/>
      <c r="D54" s="90"/>
      <c r="E54" s="88"/>
      <c r="F54" s="76"/>
    </row>
    <row r="55" spans="1:6" ht="14.1" customHeight="1" x14ac:dyDescent="0.2">
      <c r="A55" s="94"/>
      <c r="B55" s="95"/>
      <c r="C55" s="89"/>
      <c r="D55" s="90"/>
      <c r="E55" s="88"/>
      <c r="F55" s="76"/>
    </row>
    <row r="56" spans="1:6" ht="14.1" customHeight="1" x14ac:dyDescent="0.2">
      <c r="A56" s="94"/>
      <c r="B56" s="95"/>
      <c r="C56" s="89"/>
      <c r="D56" s="90"/>
      <c r="E56" s="88"/>
      <c r="F56" s="76"/>
    </row>
    <row r="57" spans="1:6" ht="14.1" customHeight="1" x14ac:dyDescent="0.2">
      <c r="A57" s="94"/>
      <c r="B57" s="95"/>
      <c r="C57" s="89"/>
      <c r="D57" s="90"/>
      <c r="E57" s="88"/>
      <c r="F57" s="76"/>
    </row>
    <row r="58" spans="1:6" ht="14.1" customHeight="1" x14ac:dyDescent="0.2">
      <c r="A58" s="94"/>
      <c r="B58" s="95"/>
      <c r="C58" s="89"/>
      <c r="D58" s="90"/>
      <c r="E58" s="88"/>
      <c r="F58" s="76"/>
    </row>
    <row r="59" spans="1:6" ht="14.1" customHeight="1" x14ac:dyDescent="0.2">
      <c r="A59" s="94"/>
      <c r="B59" s="95"/>
      <c r="C59" s="89"/>
      <c r="D59" s="90"/>
      <c r="E59" s="88"/>
      <c r="F59" s="76"/>
    </row>
    <row r="60" spans="1:6" ht="14.1" customHeight="1" x14ac:dyDescent="0.2">
      <c r="A60" s="94"/>
      <c r="B60" s="95"/>
      <c r="C60" s="89"/>
      <c r="D60" s="90"/>
      <c r="E60" s="88"/>
      <c r="F60" s="76"/>
    </row>
    <row r="61" spans="1:6" ht="14.1" customHeight="1" x14ac:dyDescent="0.2">
      <c r="A61" s="94"/>
      <c r="B61" s="95"/>
      <c r="C61" s="89"/>
      <c r="D61" s="90"/>
      <c r="E61" s="88"/>
      <c r="F61" s="76"/>
    </row>
    <row r="62" spans="1:6" ht="14.1" customHeight="1" x14ac:dyDescent="0.2">
      <c r="A62" s="94"/>
      <c r="B62" s="95"/>
      <c r="C62" s="89"/>
      <c r="D62" s="90"/>
      <c r="E62" s="88"/>
      <c r="F62" s="76"/>
    </row>
    <row r="63" spans="1:6" ht="14.1" customHeight="1" x14ac:dyDescent="0.2">
      <c r="A63" s="94"/>
      <c r="B63" s="95"/>
      <c r="C63" s="89"/>
      <c r="D63" s="90"/>
      <c r="E63" s="88"/>
      <c r="F63" s="76"/>
    </row>
    <row r="64" spans="1:6" ht="14.1" customHeight="1" x14ac:dyDescent="0.2">
      <c r="A64" s="94"/>
      <c r="B64" s="96"/>
      <c r="C64" s="32"/>
      <c r="D64" s="33"/>
      <c r="E64" s="61"/>
      <c r="F64" s="97"/>
    </row>
    <row r="65" spans="1:6" ht="14.1" customHeight="1" x14ac:dyDescent="0.2">
      <c r="A65" s="94"/>
      <c r="B65" s="98" t="s">
        <v>523</v>
      </c>
      <c r="C65" s="29"/>
      <c r="D65" s="29" t="s">
        <v>275</v>
      </c>
      <c r="E65" s="99" t="s">
        <v>527</v>
      </c>
      <c r="F65" s="108"/>
    </row>
    <row r="66" spans="1:6" ht="14.1" customHeight="1" x14ac:dyDescent="0.2">
      <c r="A66" s="94"/>
      <c r="B66" s="95"/>
      <c r="C66" s="89"/>
      <c r="D66" s="90"/>
      <c r="E66" s="88"/>
      <c r="F66" s="76"/>
    </row>
    <row r="67" spans="1:6" ht="14.1" customHeight="1" x14ac:dyDescent="0.2">
      <c r="A67" s="94"/>
      <c r="B67" s="95"/>
      <c r="C67" s="89"/>
      <c r="D67" s="90"/>
      <c r="E67" s="88"/>
      <c r="F67" s="76"/>
    </row>
    <row r="68" spans="1:6" ht="14.1" customHeight="1" x14ac:dyDescent="0.2"/>
    <row r="69" spans="1:6" ht="14.1" customHeight="1" x14ac:dyDescent="0.2"/>
    <row r="70" spans="1:6" ht="14.1" customHeight="1" x14ac:dyDescent="0.2"/>
    <row r="71" spans="1:6" ht="14.1" customHeight="1" x14ac:dyDescent="0.2"/>
    <row r="72" spans="1:6" ht="14.1" customHeight="1" x14ac:dyDescent="0.2"/>
    <row r="73" spans="1:6" ht="14.1" customHeight="1" x14ac:dyDescent="0.2"/>
    <row r="74" spans="1:6" ht="14.1" customHeight="1" x14ac:dyDescent="0.2"/>
    <row r="75" spans="1:6" ht="14.1" customHeight="1" x14ac:dyDescent="0.2"/>
    <row r="76" spans="1:6" ht="27.95" customHeight="1" x14ac:dyDescent="0.2"/>
    <row r="77" spans="1:6" ht="14.1" customHeight="1" x14ac:dyDescent="0.2"/>
    <row r="78" spans="1:6" ht="27.95" customHeight="1" x14ac:dyDescent="0.2"/>
    <row r="79" spans="1:6" ht="42" customHeight="1" x14ac:dyDescent="0.2"/>
    <row r="80" spans="1:6" ht="9.9499999999999993" customHeight="1" x14ac:dyDescent="0.2"/>
    <row r="81" ht="27.95" customHeight="1" x14ac:dyDescent="0.2"/>
    <row r="82" ht="27.95"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27.95" customHeight="1" x14ac:dyDescent="0.2"/>
    <row r="129" ht="14.1" customHeight="1" x14ac:dyDescent="0.2"/>
    <row r="130" ht="27.95" customHeight="1" x14ac:dyDescent="0.2"/>
    <row r="131" ht="42" customHeight="1" x14ac:dyDescent="0.2"/>
    <row r="132" ht="9.9499999999999993" customHeight="1" x14ac:dyDescent="0.2"/>
    <row r="133" ht="27.95" customHeight="1" x14ac:dyDescent="0.2"/>
    <row r="134" ht="27.95"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27.95" customHeight="1" x14ac:dyDescent="0.2"/>
    <row r="181" ht="14.1" customHeight="1" x14ac:dyDescent="0.2"/>
    <row r="182" ht="27.95" customHeight="1" x14ac:dyDescent="0.2"/>
    <row r="183" ht="42" customHeight="1" x14ac:dyDescent="0.2"/>
    <row r="184" ht="9.9499999999999993" customHeight="1" x14ac:dyDescent="0.2"/>
  </sheetData>
  <customSheetViews>
    <customSheetView guid="{5B7EEA26-B8CD-4522-AE04-07BCF3E7C636}" zeroValues="0" topLeftCell="A40">
      <selection activeCell="D40" sqref="D40"/>
      <pageMargins left="0.78740157480314965" right="0.59055118110236227" top="0.98425196850393704" bottom="0.39370078740157483" header="0.39370078740157483" footer="0.19685039370078741"/>
      <printOptions horizontalCentered="1"/>
      <pageSetup paperSize="9" scale="94" firstPageNumber="46"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honeticPr fontId="4" type="noConversion"/>
  <printOptions horizontalCentered="1"/>
  <pageMargins left="0" right="0.59055118110236227" top="0.98425196850393704" bottom="0.39370078740157483" header="0.39370078740157483" footer="0.19685039370078741"/>
  <pageSetup paperSize="9" scale="80" firstPageNumber="65"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E182"/>
  <sheetViews>
    <sheetView showZeros="0" view="pageBreakPreview" topLeftCell="A43" zoomScaleNormal="100" zoomScaleSheetLayoutView="100" workbookViewId="0">
      <selection activeCell="C35" sqref="C35"/>
    </sheetView>
  </sheetViews>
  <sheetFormatPr defaultColWidth="8.85546875" defaultRowHeight="12" customHeight="1" x14ac:dyDescent="0.2"/>
  <cols>
    <col min="1" max="1" width="12.7109375" style="101" customWidth="1"/>
    <col min="2" max="2" width="65.5703125" style="35" customWidth="1"/>
    <col min="3" max="3" width="10.7109375" style="294" customWidth="1"/>
    <col min="4" max="4" width="13.7109375" style="103" customWidth="1"/>
    <col min="5" max="5" width="15.7109375" style="103" customWidth="1"/>
    <col min="6" max="16384" width="8.85546875" style="35"/>
  </cols>
  <sheetData>
    <row r="2" spans="1:5" ht="27.95" customHeight="1" x14ac:dyDescent="0.2">
      <c r="A2" s="64"/>
      <c r="B2" s="65"/>
      <c r="C2" s="293"/>
      <c r="D2" s="67"/>
      <c r="E2" s="68"/>
    </row>
    <row r="3" spans="1:5" ht="14.1" customHeight="1" x14ac:dyDescent="0.2">
      <c r="A3" s="69"/>
      <c r="B3" s="70"/>
      <c r="C3" s="238"/>
      <c r="D3" s="61"/>
      <c r="E3" s="62"/>
    </row>
    <row r="4" spans="1:5" ht="14.1" customHeight="1" x14ac:dyDescent="0.2">
      <c r="A4" s="73"/>
      <c r="B4" s="74" t="s">
        <v>537</v>
      </c>
      <c r="C4" s="289" t="s">
        <v>535</v>
      </c>
      <c r="D4" s="75"/>
      <c r="E4" s="235" t="s">
        <v>526</v>
      </c>
    </row>
    <row r="5" spans="1:5" ht="14.1" customHeight="1" x14ac:dyDescent="0.2">
      <c r="A5" s="69"/>
      <c r="B5" s="70"/>
      <c r="C5" s="238"/>
      <c r="D5" s="75"/>
      <c r="E5" s="76"/>
    </row>
    <row r="6" spans="1:5" ht="14.1" customHeight="1" x14ac:dyDescent="0.2">
      <c r="A6" s="85" t="s">
        <v>87</v>
      </c>
      <c r="B6" s="86" t="s">
        <v>84</v>
      </c>
      <c r="C6" s="239"/>
      <c r="D6" s="75"/>
      <c r="E6" s="76"/>
    </row>
    <row r="7" spans="1:5" ht="14.1" customHeight="1" x14ac:dyDescent="0.2">
      <c r="A7" s="81" t="s">
        <v>74</v>
      </c>
      <c r="B7" s="87" t="s">
        <v>75</v>
      </c>
      <c r="C7" s="239" t="s">
        <v>617</v>
      </c>
      <c r="D7" s="75"/>
      <c r="E7" s="76"/>
    </row>
    <row r="8" spans="1:5" ht="14.1" customHeight="1" x14ac:dyDescent="0.2">
      <c r="A8" s="81"/>
      <c r="B8" s="87"/>
      <c r="C8" s="239"/>
      <c r="D8" s="88"/>
      <c r="E8" s="76"/>
    </row>
    <row r="9" spans="1:5" ht="14.1" customHeight="1" x14ac:dyDescent="0.2">
      <c r="A9" s="91" t="s">
        <v>85</v>
      </c>
      <c r="B9" s="86" t="s">
        <v>86</v>
      </c>
      <c r="C9" s="292"/>
      <c r="D9" s="88"/>
      <c r="E9" s="76"/>
    </row>
    <row r="10" spans="1:5" ht="14.1" customHeight="1" x14ac:dyDescent="0.2">
      <c r="A10" s="81" t="s">
        <v>417</v>
      </c>
      <c r="B10" s="83" t="s">
        <v>419</v>
      </c>
      <c r="C10" s="291" t="s">
        <v>616</v>
      </c>
      <c r="D10" s="88"/>
      <c r="E10" s="76"/>
    </row>
    <row r="11" spans="1:5" ht="14.1" customHeight="1" x14ac:dyDescent="0.2">
      <c r="A11" s="81" t="s">
        <v>418</v>
      </c>
      <c r="B11" s="83" t="s">
        <v>420</v>
      </c>
      <c r="C11" s="239" t="s">
        <v>622</v>
      </c>
      <c r="D11" s="88"/>
      <c r="E11" s="76"/>
    </row>
    <row r="12" spans="1:5" ht="14.1" customHeight="1" x14ac:dyDescent="0.2">
      <c r="A12" s="81"/>
      <c r="B12" s="83"/>
      <c r="C12" s="239"/>
      <c r="D12" s="88"/>
      <c r="E12" s="76"/>
    </row>
    <row r="13" spans="1:5" ht="14.1" customHeight="1" x14ac:dyDescent="0.2">
      <c r="A13" s="77" t="s">
        <v>189</v>
      </c>
      <c r="B13" s="93" t="s">
        <v>294</v>
      </c>
      <c r="C13" s="239"/>
      <c r="D13" s="88"/>
      <c r="E13" s="76"/>
    </row>
    <row r="14" spans="1:5" ht="14.1" customHeight="1" x14ac:dyDescent="0.2">
      <c r="A14" s="81" t="s">
        <v>190</v>
      </c>
      <c r="B14" s="83" t="s">
        <v>119</v>
      </c>
      <c r="C14" s="239" t="s">
        <v>623</v>
      </c>
      <c r="D14" s="88"/>
      <c r="E14" s="76"/>
    </row>
    <row r="15" spans="1:5" ht="14.1" customHeight="1" x14ac:dyDescent="0.2">
      <c r="A15" s="81" t="s">
        <v>252</v>
      </c>
      <c r="B15" s="83" t="s">
        <v>76</v>
      </c>
      <c r="C15" s="239" t="s">
        <v>629</v>
      </c>
      <c r="D15" s="88"/>
      <c r="E15" s="76"/>
    </row>
    <row r="16" spans="1:5" ht="14.1" customHeight="1" x14ac:dyDescent="0.2">
      <c r="A16" s="81"/>
      <c r="B16" s="83"/>
      <c r="C16" s="239"/>
      <c r="D16" s="88"/>
      <c r="E16" s="76"/>
    </row>
    <row r="17" spans="1:5" ht="14.1" customHeight="1" x14ac:dyDescent="0.2">
      <c r="A17" s="77" t="s">
        <v>101</v>
      </c>
      <c r="B17" s="93" t="s">
        <v>118</v>
      </c>
      <c r="C17" s="239"/>
      <c r="D17" s="88"/>
      <c r="E17" s="76"/>
    </row>
    <row r="18" spans="1:5" ht="14.1" customHeight="1" x14ac:dyDescent="0.2">
      <c r="A18" s="81" t="s">
        <v>102</v>
      </c>
      <c r="B18" s="83" t="s">
        <v>119</v>
      </c>
      <c r="C18" s="239" t="s">
        <v>624</v>
      </c>
      <c r="D18" s="88"/>
      <c r="E18" s="76"/>
    </row>
    <row r="19" spans="1:5" ht="14.1" customHeight="1" x14ac:dyDescent="0.2">
      <c r="A19" s="81" t="s">
        <v>268</v>
      </c>
      <c r="B19" s="83" t="s">
        <v>76</v>
      </c>
      <c r="C19" s="239" t="s">
        <v>630</v>
      </c>
      <c r="D19" s="88"/>
      <c r="E19" s="76"/>
    </row>
    <row r="20" spans="1:5" ht="14.1" customHeight="1" x14ac:dyDescent="0.2">
      <c r="A20" s="81"/>
      <c r="B20" s="83"/>
      <c r="C20" s="239"/>
      <c r="D20" s="88"/>
      <c r="E20" s="76"/>
    </row>
    <row r="21" spans="1:5" ht="14.1" customHeight="1" x14ac:dyDescent="0.2">
      <c r="A21" s="77" t="s">
        <v>88</v>
      </c>
      <c r="B21" s="93" t="s">
        <v>89</v>
      </c>
      <c r="C21" s="239"/>
      <c r="D21" s="88"/>
      <c r="E21" s="76"/>
    </row>
    <row r="22" spans="1:5" ht="14.1" customHeight="1" x14ac:dyDescent="0.2">
      <c r="A22" s="81" t="s">
        <v>271</v>
      </c>
      <c r="B22" s="83" t="s">
        <v>421</v>
      </c>
      <c r="C22" s="239" t="s">
        <v>625</v>
      </c>
      <c r="D22" s="88"/>
      <c r="E22" s="76"/>
    </row>
    <row r="23" spans="1:5" ht="14.1" customHeight="1" x14ac:dyDescent="0.2">
      <c r="A23" s="81" t="s">
        <v>471</v>
      </c>
      <c r="B23" s="83" t="s">
        <v>413</v>
      </c>
      <c r="C23" s="239" t="s">
        <v>631</v>
      </c>
      <c r="D23" s="88"/>
      <c r="E23" s="76"/>
    </row>
    <row r="24" spans="1:5" ht="14.1" customHeight="1" x14ac:dyDescent="0.2">
      <c r="A24" s="81"/>
      <c r="B24" s="83"/>
      <c r="C24" s="239"/>
      <c r="D24" s="88"/>
      <c r="E24" s="76"/>
    </row>
    <row r="25" spans="1:5" ht="14.1" customHeight="1" x14ac:dyDescent="0.2">
      <c r="A25" s="94"/>
      <c r="B25" s="95"/>
      <c r="C25" s="239"/>
      <c r="D25" s="88"/>
      <c r="E25" s="76"/>
    </row>
    <row r="26" spans="1:5" ht="14.1" customHeight="1" x14ac:dyDescent="0.2">
      <c r="A26" s="94"/>
      <c r="B26" s="95"/>
      <c r="C26" s="239"/>
      <c r="D26" s="88"/>
      <c r="E26" s="76"/>
    </row>
    <row r="27" spans="1:5" ht="14.1" customHeight="1" x14ac:dyDescent="0.2">
      <c r="A27" s="94"/>
      <c r="B27" s="95"/>
      <c r="C27" s="239"/>
      <c r="D27" s="88"/>
      <c r="E27" s="76"/>
    </row>
    <row r="28" spans="1:5" ht="18" customHeight="1" x14ac:dyDescent="0.2">
      <c r="A28" s="94"/>
      <c r="B28" s="98"/>
      <c r="C28" s="240"/>
      <c r="D28" s="99"/>
      <c r="E28" s="76"/>
    </row>
    <row r="29" spans="1:5" ht="14.1" customHeight="1" x14ac:dyDescent="0.2">
      <c r="A29" s="94"/>
      <c r="B29" s="95"/>
      <c r="C29" s="239"/>
      <c r="D29" s="88"/>
      <c r="E29" s="76"/>
    </row>
    <row r="30" spans="1:5" ht="14.1" customHeight="1" x14ac:dyDescent="0.2">
      <c r="A30" s="94"/>
      <c r="B30" s="95"/>
      <c r="C30" s="239"/>
      <c r="D30" s="88"/>
      <c r="E30" s="76"/>
    </row>
    <row r="31" spans="1:5" ht="14.1" customHeight="1" x14ac:dyDescent="0.2">
      <c r="A31" s="94"/>
      <c r="B31" s="95"/>
      <c r="C31" s="239"/>
      <c r="D31" s="88"/>
      <c r="E31" s="76"/>
    </row>
    <row r="32" spans="1:5" ht="14.1" customHeight="1" x14ac:dyDescent="0.2">
      <c r="A32" s="94"/>
      <c r="B32" s="95"/>
      <c r="C32" s="239"/>
      <c r="D32" s="88"/>
      <c r="E32" s="76"/>
    </row>
    <row r="33" spans="1:5" ht="14.1" customHeight="1" x14ac:dyDescent="0.2">
      <c r="A33" s="94"/>
      <c r="B33" s="95"/>
      <c r="C33" s="239"/>
      <c r="D33" s="88"/>
      <c r="E33" s="76"/>
    </row>
    <row r="34" spans="1:5" ht="14.1" customHeight="1" x14ac:dyDescent="0.2">
      <c r="A34" s="94"/>
      <c r="B34" s="95"/>
      <c r="C34" s="239"/>
      <c r="D34" s="88"/>
      <c r="E34" s="76"/>
    </row>
    <row r="35" spans="1:5" ht="14.1" customHeight="1" x14ac:dyDescent="0.2">
      <c r="A35" s="94"/>
      <c r="B35" s="95"/>
      <c r="C35" s="239"/>
      <c r="D35" s="88"/>
      <c r="E35" s="76"/>
    </row>
    <row r="36" spans="1:5" ht="14.1" customHeight="1" x14ac:dyDescent="0.2">
      <c r="A36" s="94"/>
      <c r="B36" s="95"/>
      <c r="C36" s="239"/>
      <c r="D36" s="88"/>
      <c r="E36" s="76"/>
    </row>
    <row r="37" spans="1:5" ht="14.1" customHeight="1" x14ac:dyDescent="0.2">
      <c r="A37" s="94"/>
      <c r="B37" s="95"/>
      <c r="C37" s="239"/>
      <c r="D37" s="88"/>
      <c r="E37" s="76"/>
    </row>
    <row r="38" spans="1:5" ht="14.1" customHeight="1" x14ac:dyDescent="0.2">
      <c r="A38" s="94"/>
      <c r="B38" s="95"/>
      <c r="C38" s="239"/>
      <c r="D38" s="88"/>
      <c r="E38" s="76"/>
    </row>
    <row r="39" spans="1:5" ht="14.1" customHeight="1" x14ac:dyDescent="0.2">
      <c r="A39" s="94"/>
      <c r="B39" s="95"/>
      <c r="C39" s="239"/>
      <c r="D39" s="88"/>
      <c r="E39" s="76"/>
    </row>
    <row r="40" spans="1:5" ht="14.1" customHeight="1" x14ac:dyDescent="0.2">
      <c r="A40" s="94"/>
      <c r="B40" s="95"/>
      <c r="C40" s="239"/>
      <c r="D40" s="88"/>
      <c r="E40" s="76"/>
    </row>
    <row r="41" spans="1:5" ht="14.1" customHeight="1" x14ac:dyDescent="0.2">
      <c r="A41" s="94"/>
      <c r="B41" s="95"/>
      <c r="C41" s="239"/>
      <c r="D41" s="88"/>
      <c r="E41" s="76"/>
    </row>
    <row r="42" spans="1:5" ht="14.1" customHeight="1" x14ac:dyDescent="0.2">
      <c r="A42" s="94"/>
      <c r="B42" s="95"/>
      <c r="C42" s="239"/>
      <c r="D42" s="88"/>
      <c r="E42" s="76"/>
    </row>
    <row r="43" spans="1:5" ht="14.1" customHeight="1" x14ac:dyDescent="0.2">
      <c r="A43" s="94"/>
      <c r="B43" s="95"/>
      <c r="C43" s="239"/>
      <c r="D43" s="88"/>
      <c r="E43" s="76"/>
    </row>
    <row r="44" spans="1:5" ht="14.1" customHeight="1" x14ac:dyDescent="0.2">
      <c r="A44" s="94"/>
      <c r="B44" s="95"/>
      <c r="C44" s="239"/>
      <c r="D44" s="88"/>
      <c r="E44" s="76"/>
    </row>
    <row r="45" spans="1:5" ht="14.1" customHeight="1" x14ac:dyDescent="0.2">
      <c r="A45" s="94"/>
      <c r="B45" s="95"/>
      <c r="C45" s="239"/>
      <c r="D45" s="88"/>
      <c r="E45" s="76"/>
    </row>
    <row r="46" spans="1:5" ht="14.1" customHeight="1" x14ac:dyDescent="0.2">
      <c r="A46" s="94"/>
      <c r="B46" s="95"/>
      <c r="C46" s="239"/>
      <c r="D46" s="88"/>
      <c r="E46" s="76"/>
    </row>
    <row r="47" spans="1:5" ht="14.1" customHeight="1" x14ac:dyDescent="0.2">
      <c r="A47" s="94"/>
      <c r="B47" s="95"/>
      <c r="C47" s="239"/>
      <c r="D47" s="88"/>
      <c r="E47" s="76"/>
    </row>
    <row r="48" spans="1:5" ht="14.1" customHeight="1" x14ac:dyDescent="0.2">
      <c r="A48" s="94"/>
      <c r="B48" s="95"/>
      <c r="C48" s="239"/>
      <c r="D48" s="88"/>
      <c r="E48" s="76"/>
    </row>
    <row r="49" spans="1:5" ht="14.1" customHeight="1" x14ac:dyDescent="0.2">
      <c r="A49" s="94"/>
      <c r="B49" s="95"/>
      <c r="C49" s="239"/>
      <c r="D49" s="88"/>
      <c r="E49" s="76"/>
    </row>
    <row r="50" spans="1:5" ht="14.1" customHeight="1" x14ac:dyDescent="0.2">
      <c r="A50" s="94"/>
      <c r="B50" s="95"/>
      <c r="C50" s="239"/>
      <c r="D50" s="88"/>
      <c r="E50" s="76"/>
    </row>
    <row r="51" spans="1:5" ht="14.1" customHeight="1" x14ac:dyDescent="0.2">
      <c r="A51" s="94"/>
      <c r="B51" s="95"/>
      <c r="C51" s="239"/>
      <c r="D51" s="88"/>
      <c r="E51" s="76"/>
    </row>
    <row r="52" spans="1:5" ht="14.1" customHeight="1" x14ac:dyDescent="0.2">
      <c r="A52" s="94"/>
      <c r="B52" s="95"/>
      <c r="C52" s="239"/>
      <c r="D52" s="88"/>
      <c r="E52" s="76"/>
    </row>
    <row r="53" spans="1:5" ht="14.1" customHeight="1" x14ac:dyDescent="0.2">
      <c r="A53" s="94"/>
      <c r="B53" s="95"/>
      <c r="C53" s="239"/>
      <c r="D53" s="88"/>
      <c r="E53" s="76"/>
    </row>
    <row r="54" spans="1:5" ht="14.1" customHeight="1" x14ac:dyDescent="0.2">
      <c r="A54" s="94"/>
      <c r="B54" s="95"/>
      <c r="C54" s="239"/>
      <c r="D54" s="88"/>
      <c r="E54" s="76"/>
    </row>
    <row r="55" spans="1:5" ht="14.1" customHeight="1" x14ac:dyDescent="0.2">
      <c r="A55" s="94"/>
      <c r="B55" s="95"/>
      <c r="C55" s="239"/>
      <c r="D55" s="88"/>
      <c r="E55" s="76"/>
    </row>
    <row r="56" spans="1:5" ht="14.1" customHeight="1" x14ac:dyDescent="0.2">
      <c r="A56" s="94"/>
      <c r="B56" s="95"/>
      <c r="C56" s="239"/>
      <c r="D56" s="88"/>
      <c r="E56" s="76"/>
    </row>
    <row r="57" spans="1:5" ht="14.1" customHeight="1" x14ac:dyDescent="0.2">
      <c r="A57" s="94"/>
      <c r="B57" s="95"/>
      <c r="C57" s="239"/>
      <c r="D57" s="88"/>
      <c r="E57" s="76"/>
    </row>
    <row r="58" spans="1:5" ht="14.1" customHeight="1" x14ac:dyDescent="0.2">
      <c r="A58" s="94"/>
      <c r="B58" s="95"/>
      <c r="C58" s="239"/>
      <c r="D58" s="88"/>
      <c r="E58" s="76"/>
    </row>
    <row r="59" spans="1:5" ht="14.1" customHeight="1" x14ac:dyDescent="0.2">
      <c r="A59" s="94"/>
      <c r="B59" s="95"/>
      <c r="C59" s="239"/>
      <c r="D59" s="88"/>
      <c r="E59" s="76"/>
    </row>
    <row r="60" spans="1:5" ht="14.1" customHeight="1" x14ac:dyDescent="0.2">
      <c r="A60" s="94"/>
      <c r="B60" s="95"/>
      <c r="C60" s="239"/>
      <c r="D60" s="88"/>
      <c r="E60" s="76"/>
    </row>
    <row r="61" spans="1:5" ht="14.1" customHeight="1" x14ac:dyDescent="0.2">
      <c r="A61" s="94"/>
      <c r="B61" s="95"/>
      <c r="C61" s="239"/>
      <c r="D61" s="88"/>
      <c r="E61" s="76"/>
    </row>
    <row r="62" spans="1:5" ht="14.1" customHeight="1" x14ac:dyDescent="0.2">
      <c r="A62" s="94"/>
      <c r="B62" s="96"/>
      <c r="C62" s="292"/>
      <c r="D62" s="61"/>
      <c r="E62" s="97"/>
    </row>
    <row r="63" spans="1:5" ht="18" customHeight="1" thickBot="1" x14ac:dyDescent="0.25">
      <c r="A63" s="94"/>
      <c r="B63" s="98" t="s">
        <v>533</v>
      </c>
      <c r="C63" s="240"/>
      <c r="D63" s="99" t="s">
        <v>527</v>
      </c>
      <c r="E63" s="100"/>
    </row>
    <row r="64" spans="1:5" ht="14.1" customHeight="1" thickTop="1" x14ac:dyDescent="0.2">
      <c r="A64" s="94"/>
      <c r="B64" s="95"/>
      <c r="C64" s="239"/>
      <c r="D64" s="88"/>
      <c r="E64" s="76"/>
    </row>
    <row r="65" spans="1:5" ht="14.1" customHeight="1" x14ac:dyDescent="0.2">
      <c r="A65" s="94"/>
      <c r="B65" s="95"/>
      <c r="C65" s="239"/>
      <c r="D65" s="88"/>
      <c r="E65" s="76"/>
    </row>
    <row r="66" spans="1:5" ht="14.1" customHeight="1" x14ac:dyDescent="0.2"/>
    <row r="67" spans="1:5" ht="14.1" customHeight="1" x14ac:dyDescent="0.2"/>
    <row r="68" spans="1:5" ht="14.1" customHeight="1" x14ac:dyDescent="0.2"/>
    <row r="69" spans="1:5" ht="14.1" customHeight="1" x14ac:dyDescent="0.2"/>
    <row r="70" spans="1:5" ht="14.1" customHeight="1" x14ac:dyDescent="0.2"/>
    <row r="71" spans="1:5" ht="14.1" customHeight="1" x14ac:dyDescent="0.2"/>
    <row r="72" spans="1:5" ht="14.1" customHeight="1" x14ac:dyDescent="0.2"/>
    <row r="73" spans="1:5" ht="14.1" customHeight="1" x14ac:dyDescent="0.2"/>
    <row r="74" spans="1:5" ht="27.95" customHeight="1" x14ac:dyDescent="0.2"/>
    <row r="75" spans="1:5" ht="14.1" customHeight="1" x14ac:dyDescent="0.2"/>
    <row r="76" spans="1:5" ht="27.95" customHeight="1" x14ac:dyDescent="0.2"/>
    <row r="77" spans="1:5" ht="42" customHeight="1" x14ac:dyDescent="0.2"/>
    <row r="78" spans="1:5" ht="9.9499999999999993" customHeight="1" x14ac:dyDescent="0.2"/>
    <row r="79" spans="1:5" s="101" customFormat="1" ht="27.95" customHeight="1" x14ac:dyDescent="0.2">
      <c r="B79" s="35"/>
      <c r="C79" s="294"/>
      <c r="D79" s="103"/>
      <c r="E79" s="103"/>
    </row>
    <row r="80" spans="1:5" s="101" customFormat="1" ht="27.95" customHeight="1" x14ac:dyDescent="0.2">
      <c r="B80" s="35"/>
      <c r="C80" s="294"/>
      <c r="D80" s="103"/>
      <c r="E80" s="103"/>
    </row>
    <row r="81" spans="2:5" s="101" customFormat="1" ht="14.1" customHeight="1" x14ac:dyDescent="0.2">
      <c r="B81" s="35"/>
      <c r="C81" s="294"/>
      <c r="D81" s="103"/>
      <c r="E81" s="103"/>
    </row>
    <row r="82" spans="2:5" s="101" customFormat="1" ht="14.1" customHeight="1" x14ac:dyDescent="0.2">
      <c r="B82" s="35"/>
      <c r="C82" s="294"/>
      <c r="D82" s="103"/>
      <c r="E82" s="103"/>
    </row>
    <row r="83" spans="2:5" s="101" customFormat="1" ht="14.1" customHeight="1" x14ac:dyDescent="0.2">
      <c r="B83" s="35"/>
      <c r="C83" s="294"/>
      <c r="D83" s="103"/>
      <c r="E83" s="103"/>
    </row>
    <row r="84" spans="2:5" s="101" customFormat="1" ht="14.1" customHeight="1" x14ac:dyDescent="0.2">
      <c r="B84" s="35"/>
      <c r="C84" s="294"/>
      <c r="D84" s="103"/>
      <c r="E84" s="103"/>
    </row>
    <row r="85" spans="2:5" s="101" customFormat="1" ht="14.1" customHeight="1" x14ac:dyDescent="0.2">
      <c r="B85" s="35"/>
      <c r="C85" s="294"/>
      <c r="D85" s="103"/>
      <c r="E85" s="103"/>
    </row>
    <row r="86" spans="2:5" s="101" customFormat="1" ht="14.1" customHeight="1" x14ac:dyDescent="0.2">
      <c r="B86" s="35"/>
      <c r="C86" s="294"/>
      <c r="D86" s="103"/>
      <c r="E86" s="103"/>
    </row>
    <row r="87" spans="2:5" s="101" customFormat="1" ht="14.1" customHeight="1" x14ac:dyDescent="0.2">
      <c r="B87" s="35"/>
      <c r="C87" s="294"/>
      <c r="D87" s="103"/>
      <c r="E87" s="103"/>
    </row>
    <row r="88" spans="2:5" s="101" customFormat="1" ht="14.1" customHeight="1" x14ac:dyDescent="0.2">
      <c r="B88" s="35"/>
      <c r="C88" s="294"/>
      <c r="D88" s="103"/>
      <c r="E88" s="103"/>
    </row>
    <row r="89" spans="2:5" s="101" customFormat="1" ht="14.1" customHeight="1" x14ac:dyDescent="0.2">
      <c r="B89" s="35"/>
      <c r="C89" s="294"/>
      <c r="D89" s="103"/>
      <c r="E89" s="103"/>
    </row>
    <row r="90" spans="2:5" s="101" customFormat="1" ht="14.1" customHeight="1" x14ac:dyDescent="0.2">
      <c r="B90" s="35"/>
      <c r="C90" s="294"/>
      <c r="D90" s="103"/>
      <c r="E90" s="103"/>
    </row>
    <row r="91" spans="2:5" s="101" customFormat="1" ht="14.1" customHeight="1" x14ac:dyDescent="0.2">
      <c r="B91" s="35"/>
      <c r="C91" s="294"/>
      <c r="D91" s="103"/>
      <c r="E91" s="103"/>
    </row>
    <row r="92" spans="2:5" s="101" customFormat="1" ht="14.1" customHeight="1" x14ac:dyDescent="0.2">
      <c r="B92" s="35"/>
      <c r="C92" s="294"/>
      <c r="D92" s="103"/>
      <c r="E92" s="103"/>
    </row>
    <row r="93" spans="2:5" s="101" customFormat="1" ht="14.1" customHeight="1" x14ac:dyDescent="0.2">
      <c r="B93" s="35"/>
      <c r="C93" s="294"/>
      <c r="D93" s="103"/>
      <c r="E93" s="103"/>
    </row>
    <row r="94" spans="2:5" s="101" customFormat="1" ht="14.1" customHeight="1" x14ac:dyDescent="0.2">
      <c r="B94" s="35"/>
      <c r="C94" s="294"/>
      <c r="D94" s="103"/>
      <c r="E94" s="103"/>
    </row>
    <row r="95" spans="2:5" s="101" customFormat="1" ht="14.1" customHeight="1" x14ac:dyDescent="0.2">
      <c r="B95" s="35"/>
      <c r="C95" s="294"/>
      <c r="D95" s="103"/>
      <c r="E95" s="103"/>
    </row>
    <row r="96" spans="2:5" s="101" customFormat="1" ht="14.1" customHeight="1" x14ac:dyDescent="0.2">
      <c r="B96" s="35"/>
      <c r="C96" s="294"/>
      <c r="D96" s="103"/>
      <c r="E96" s="103"/>
    </row>
    <row r="97" spans="2:5" s="101" customFormat="1" ht="14.1" customHeight="1" x14ac:dyDescent="0.2">
      <c r="B97" s="35"/>
      <c r="C97" s="294"/>
      <c r="D97" s="103"/>
      <c r="E97" s="103"/>
    </row>
    <row r="98" spans="2:5" s="101" customFormat="1" ht="14.1" customHeight="1" x14ac:dyDescent="0.2">
      <c r="B98" s="35"/>
      <c r="C98" s="294"/>
      <c r="D98" s="103"/>
      <c r="E98" s="103"/>
    </row>
    <row r="99" spans="2:5" s="101" customFormat="1" ht="14.1" customHeight="1" x14ac:dyDescent="0.2">
      <c r="B99" s="35"/>
      <c r="C99" s="294"/>
      <c r="D99" s="103"/>
      <c r="E99" s="103"/>
    </row>
    <row r="100" spans="2:5" s="101" customFormat="1" ht="14.1" customHeight="1" x14ac:dyDescent="0.2">
      <c r="B100" s="35"/>
      <c r="C100" s="294"/>
      <c r="D100" s="103"/>
      <c r="E100" s="103"/>
    </row>
    <row r="101" spans="2:5" s="101" customFormat="1" ht="14.1" customHeight="1" x14ac:dyDescent="0.2">
      <c r="B101" s="35"/>
      <c r="C101" s="294"/>
      <c r="D101" s="103"/>
      <c r="E101" s="103"/>
    </row>
    <row r="102" spans="2:5" s="101" customFormat="1" ht="14.1" customHeight="1" x14ac:dyDescent="0.2">
      <c r="B102" s="35"/>
      <c r="C102" s="294"/>
      <c r="D102" s="103"/>
      <c r="E102" s="103"/>
    </row>
    <row r="103" spans="2:5" s="101" customFormat="1" ht="14.1" customHeight="1" x14ac:dyDescent="0.2">
      <c r="B103" s="35"/>
      <c r="C103" s="294"/>
      <c r="D103" s="103"/>
      <c r="E103" s="103"/>
    </row>
    <row r="104" spans="2:5" s="101" customFormat="1" ht="14.1" customHeight="1" x14ac:dyDescent="0.2">
      <c r="B104" s="35"/>
      <c r="C104" s="294"/>
      <c r="D104" s="103"/>
      <c r="E104" s="103"/>
    </row>
    <row r="105" spans="2:5" s="101" customFormat="1" ht="14.1" customHeight="1" x14ac:dyDescent="0.2">
      <c r="B105" s="35"/>
      <c r="C105" s="294"/>
      <c r="D105" s="103"/>
      <c r="E105" s="103"/>
    </row>
    <row r="106" spans="2:5" s="101" customFormat="1" ht="14.1" customHeight="1" x14ac:dyDescent="0.2">
      <c r="B106" s="35"/>
      <c r="C106" s="294"/>
      <c r="D106" s="103"/>
      <c r="E106" s="103"/>
    </row>
    <row r="107" spans="2:5" s="101" customFormat="1" ht="14.1" customHeight="1" x14ac:dyDescent="0.2">
      <c r="B107" s="35"/>
      <c r="C107" s="294"/>
      <c r="D107" s="103"/>
      <c r="E107" s="103"/>
    </row>
    <row r="108" spans="2:5" s="101" customFormat="1" ht="14.1" customHeight="1" x14ac:dyDescent="0.2">
      <c r="B108" s="35"/>
      <c r="C108" s="294"/>
      <c r="D108" s="103"/>
      <c r="E108" s="103"/>
    </row>
    <row r="109" spans="2:5" s="101" customFormat="1" ht="14.1" customHeight="1" x14ac:dyDescent="0.2">
      <c r="B109" s="35"/>
      <c r="C109" s="294"/>
      <c r="D109" s="103"/>
      <c r="E109" s="103"/>
    </row>
    <row r="110" spans="2:5" s="101" customFormat="1" ht="14.1" customHeight="1" x14ac:dyDescent="0.2">
      <c r="B110" s="35"/>
      <c r="C110" s="294"/>
      <c r="D110" s="103"/>
      <c r="E110" s="103"/>
    </row>
    <row r="111" spans="2:5" s="101" customFormat="1" ht="14.1" customHeight="1" x14ac:dyDescent="0.2">
      <c r="B111" s="35"/>
      <c r="C111" s="294"/>
      <c r="D111" s="103"/>
      <c r="E111" s="103"/>
    </row>
    <row r="112" spans="2:5" s="101" customFormat="1" ht="14.1" customHeight="1" x14ac:dyDescent="0.2">
      <c r="B112" s="35"/>
      <c r="C112" s="294"/>
      <c r="D112" s="103"/>
      <c r="E112" s="103"/>
    </row>
    <row r="113" spans="2:5" s="101" customFormat="1" ht="14.1" customHeight="1" x14ac:dyDescent="0.2">
      <c r="B113" s="35"/>
      <c r="C113" s="294"/>
      <c r="D113" s="103"/>
      <c r="E113" s="103"/>
    </row>
    <row r="114" spans="2:5" s="101" customFormat="1" ht="14.1" customHeight="1" x14ac:dyDescent="0.2">
      <c r="B114" s="35"/>
      <c r="C114" s="294"/>
      <c r="D114" s="103"/>
      <c r="E114" s="103"/>
    </row>
    <row r="115" spans="2:5" s="101" customFormat="1" ht="14.1" customHeight="1" x14ac:dyDescent="0.2">
      <c r="B115" s="35"/>
      <c r="C115" s="294"/>
      <c r="D115" s="103"/>
      <c r="E115" s="103"/>
    </row>
    <row r="116" spans="2:5" s="101" customFormat="1" ht="14.1" customHeight="1" x14ac:dyDescent="0.2">
      <c r="B116" s="35"/>
      <c r="C116" s="294"/>
      <c r="D116" s="103"/>
      <c r="E116" s="103"/>
    </row>
    <row r="117" spans="2:5" s="101" customFormat="1" ht="14.1" customHeight="1" x14ac:dyDescent="0.2">
      <c r="B117" s="35"/>
      <c r="C117" s="294"/>
      <c r="D117" s="103"/>
      <c r="E117" s="103"/>
    </row>
    <row r="118" spans="2:5" s="101" customFormat="1" ht="14.1" customHeight="1" x14ac:dyDescent="0.2">
      <c r="B118" s="35"/>
      <c r="C118" s="294"/>
      <c r="D118" s="103"/>
      <c r="E118" s="103"/>
    </row>
    <row r="119" spans="2:5" s="101" customFormat="1" ht="14.1" customHeight="1" x14ac:dyDescent="0.2">
      <c r="B119" s="35"/>
      <c r="C119" s="294"/>
      <c r="D119" s="103"/>
      <c r="E119" s="103"/>
    </row>
    <row r="120" spans="2:5" s="101" customFormat="1" ht="14.1" customHeight="1" x14ac:dyDescent="0.2">
      <c r="B120" s="35"/>
      <c r="C120" s="294"/>
      <c r="D120" s="103"/>
      <c r="E120" s="103"/>
    </row>
    <row r="121" spans="2:5" s="101" customFormat="1" ht="14.1" customHeight="1" x14ac:dyDescent="0.2">
      <c r="B121" s="35"/>
      <c r="C121" s="294"/>
      <c r="D121" s="103"/>
      <c r="E121" s="103"/>
    </row>
    <row r="122" spans="2:5" s="101" customFormat="1" ht="14.1" customHeight="1" x14ac:dyDescent="0.2">
      <c r="B122" s="35"/>
      <c r="C122" s="294"/>
      <c r="D122" s="103"/>
      <c r="E122" s="103"/>
    </row>
    <row r="123" spans="2:5" s="101" customFormat="1" ht="14.1" customHeight="1" x14ac:dyDescent="0.2">
      <c r="B123" s="35"/>
      <c r="C123" s="294"/>
      <c r="D123" s="103"/>
      <c r="E123" s="103"/>
    </row>
    <row r="124" spans="2:5" s="101" customFormat="1" ht="14.1" customHeight="1" x14ac:dyDescent="0.2">
      <c r="B124" s="35"/>
      <c r="C124" s="294"/>
      <c r="D124" s="103"/>
      <c r="E124" s="103"/>
    </row>
    <row r="125" spans="2:5" s="101" customFormat="1" ht="14.1" customHeight="1" x14ac:dyDescent="0.2">
      <c r="B125" s="35"/>
      <c r="C125" s="294"/>
      <c r="D125" s="103"/>
      <c r="E125" s="103"/>
    </row>
    <row r="126" spans="2:5" s="101" customFormat="1" ht="27.95" customHeight="1" x14ac:dyDescent="0.2">
      <c r="B126" s="35"/>
      <c r="C126" s="294"/>
      <c r="D126" s="103"/>
      <c r="E126" s="103"/>
    </row>
    <row r="127" spans="2:5" s="101" customFormat="1" ht="14.1" customHeight="1" x14ac:dyDescent="0.2">
      <c r="B127" s="35"/>
      <c r="C127" s="294"/>
      <c r="D127" s="103"/>
      <c r="E127" s="103"/>
    </row>
    <row r="128" spans="2:5" s="101" customFormat="1" ht="27.95" customHeight="1" x14ac:dyDescent="0.2">
      <c r="B128" s="35"/>
      <c r="C128" s="294"/>
      <c r="D128" s="103"/>
      <c r="E128" s="103"/>
    </row>
    <row r="129" spans="2:5" s="101" customFormat="1" ht="42" customHeight="1" x14ac:dyDescent="0.2">
      <c r="B129" s="35"/>
      <c r="C129" s="294"/>
      <c r="D129" s="103"/>
      <c r="E129" s="103"/>
    </row>
    <row r="130" spans="2:5" s="101" customFormat="1" ht="9.9499999999999993" customHeight="1" x14ac:dyDescent="0.2">
      <c r="B130" s="35"/>
      <c r="C130" s="294"/>
      <c r="D130" s="103"/>
      <c r="E130" s="103"/>
    </row>
    <row r="131" spans="2:5" s="101" customFormat="1" ht="27.95" customHeight="1" x14ac:dyDescent="0.2">
      <c r="B131" s="35"/>
      <c r="C131" s="294"/>
      <c r="D131" s="103"/>
      <c r="E131" s="103"/>
    </row>
    <row r="132" spans="2:5" s="101" customFormat="1" ht="27.95" customHeight="1" x14ac:dyDescent="0.2">
      <c r="B132" s="35"/>
      <c r="C132" s="294"/>
      <c r="D132" s="103"/>
      <c r="E132" s="103"/>
    </row>
    <row r="133" spans="2:5" s="101" customFormat="1" ht="14.1" customHeight="1" x14ac:dyDescent="0.2">
      <c r="B133" s="35"/>
      <c r="C133" s="294"/>
      <c r="D133" s="103"/>
      <c r="E133" s="103"/>
    </row>
    <row r="134" spans="2:5" s="101" customFormat="1" ht="14.1" customHeight="1" x14ac:dyDescent="0.2">
      <c r="B134" s="35"/>
      <c r="C134" s="294"/>
      <c r="D134" s="103"/>
      <c r="E134" s="103"/>
    </row>
    <row r="135" spans="2:5" s="101" customFormat="1" ht="14.1" customHeight="1" x14ac:dyDescent="0.2">
      <c r="B135" s="35"/>
      <c r="C135" s="294"/>
      <c r="D135" s="103"/>
      <c r="E135" s="103"/>
    </row>
    <row r="136" spans="2:5" s="101" customFormat="1" ht="14.1" customHeight="1" x14ac:dyDescent="0.2">
      <c r="B136" s="35"/>
      <c r="C136" s="294"/>
      <c r="D136" s="103"/>
      <c r="E136" s="103"/>
    </row>
    <row r="137" spans="2:5" s="101" customFormat="1" ht="14.1" customHeight="1" x14ac:dyDescent="0.2">
      <c r="B137" s="35"/>
      <c r="C137" s="294"/>
      <c r="D137" s="103"/>
      <c r="E137" s="103"/>
    </row>
    <row r="138" spans="2:5" s="101" customFormat="1" ht="14.1" customHeight="1" x14ac:dyDescent="0.2">
      <c r="B138" s="35"/>
      <c r="C138" s="294"/>
      <c r="D138" s="103"/>
      <c r="E138" s="103"/>
    </row>
    <row r="139" spans="2:5" s="101" customFormat="1" ht="14.1" customHeight="1" x14ac:dyDescent="0.2">
      <c r="B139" s="35"/>
      <c r="C139" s="294"/>
      <c r="D139" s="103"/>
      <c r="E139" s="103"/>
    </row>
    <row r="140" spans="2:5" s="101" customFormat="1" ht="14.1" customHeight="1" x14ac:dyDescent="0.2">
      <c r="B140" s="35"/>
      <c r="C140" s="294"/>
      <c r="D140" s="103"/>
      <c r="E140" s="103"/>
    </row>
    <row r="141" spans="2:5" s="101" customFormat="1" ht="14.1" customHeight="1" x14ac:dyDescent="0.2">
      <c r="B141" s="35"/>
      <c r="C141" s="294"/>
      <c r="D141" s="103"/>
      <c r="E141" s="103"/>
    </row>
    <row r="142" spans="2:5" s="101" customFormat="1" ht="14.1" customHeight="1" x14ac:dyDescent="0.2">
      <c r="B142" s="35"/>
      <c r="C142" s="294"/>
      <c r="D142" s="103"/>
      <c r="E142" s="103"/>
    </row>
    <row r="143" spans="2:5" s="101" customFormat="1" ht="14.1" customHeight="1" x14ac:dyDescent="0.2">
      <c r="B143" s="35"/>
      <c r="C143" s="294"/>
      <c r="D143" s="103"/>
      <c r="E143" s="103"/>
    </row>
    <row r="144" spans="2:5" s="101" customFormat="1" ht="14.1" customHeight="1" x14ac:dyDescent="0.2">
      <c r="B144" s="35"/>
      <c r="C144" s="294"/>
      <c r="D144" s="103"/>
      <c r="E144" s="103"/>
    </row>
    <row r="145" spans="2:5" s="101" customFormat="1" ht="14.1" customHeight="1" x14ac:dyDescent="0.2">
      <c r="B145" s="35"/>
      <c r="C145" s="294"/>
      <c r="D145" s="103"/>
      <c r="E145" s="103"/>
    </row>
    <row r="146" spans="2:5" s="101" customFormat="1" ht="14.1" customHeight="1" x14ac:dyDescent="0.2">
      <c r="B146" s="35"/>
      <c r="C146" s="294"/>
      <c r="D146" s="103"/>
      <c r="E146" s="103"/>
    </row>
    <row r="147" spans="2:5" s="101" customFormat="1" ht="14.1" customHeight="1" x14ac:dyDescent="0.2">
      <c r="B147" s="35"/>
      <c r="C147" s="294"/>
      <c r="D147" s="103"/>
      <c r="E147" s="103"/>
    </row>
    <row r="148" spans="2:5" s="101" customFormat="1" ht="14.1" customHeight="1" x14ac:dyDescent="0.2">
      <c r="B148" s="35"/>
      <c r="C148" s="294"/>
      <c r="D148" s="103"/>
      <c r="E148" s="103"/>
    </row>
    <row r="149" spans="2:5" s="101" customFormat="1" ht="14.1" customHeight="1" x14ac:dyDescent="0.2">
      <c r="B149" s="35"/>
      <c r="C149" s="294"/>
      <c r="D149" s="103"/>
      <c r="E149" s="103"/>
    </row>
    <row r="150" spans="2:5" s="101" customFormat="1" ht="14.1" customHeight="1" x14ac:dyDescent="0.2">
      <c r="B150" s="35"/>
      <c r="C150" s="294"/>
      <c r="D150" s="103"/>
      <c r="E150" s="103"/>
    </row>
    <row r="151" spans="2:5" s="101" customFormat="1" ht="14.1" customHeight="1" x14ac:dyDescent="0.2">
      <c r="B151" s="35"/>
      <c r="C151" s="294"/>
      <c r="D151" s="103"/>
      <c r="E151" s="103"/>
    </row>
    <row r="152" spans="2:5" s="101" customFormat="1" ht="14.1" customHeight="1" x14ac:dyDescent="0.2">
      <c r="B152" s="35"/>
      <c r="C152" s="294"/>
      <c r="D152" s="103"/>
      <c r="E152" s="103"/>
    </row>
    <row r="153" spans="2:5" s="101" customFormat="1" ht="14.1" customHeight="1" x14ac:dyDescent="0.2">
      <c r="B153" s="35"/>
      <c r="C153" s="294"/>
      <c r="D153" s="103"/>
      <c r="E153" s="103"/>
    </row>
    <row r="154" spans="2:5" s="101" customFormat="1" ht="14.1" customHeight="1" x14ac:dyDescent="0.2">
      <c r="B154" s="35"/>
      <c r="C154" s="294"/>
      <c r="D154" s="103"/>
      <c r="E154" s="103"/>
    </row>
    <row r="155" spans="2:5" s="101" customFormat="1" ht="14.1" customHeight="1" x14ac:dyDescent="0.2">
      <c r="B155" s="35"/>
      <c r="C155" s="294"/>
      <c r="D155" s="103"/>
      <c r="E155" s="103"/>
    </row>
    <row r="156" spans="2:5" s="101" customFormat="1" ht="14.1" customHeight="1" x14ac:dyDescent="0.2">
      <c r="B156" s="35"/>
      <c r="C156" s="294"/>
      <c r="D156" s="103"/>
      <c r="E156" s="103"/>
    </row>
    <row r="157" spans="2:5" s="101" customFormat="1" ht="14.1" customHeight="1" x14ac:dyDescent="0.2">
      <c r="B157" s="35"/>
      <c r="C157" s="294"/>
      <c r="D157" s="103"/>
      <c r="E157" s="103"/>
    </row>
    <row r="158" spans="2:5" s="101" customFormat="1" ht="14.1" customHeight="1" x14ac:dyDescent="0.2">
      <c r="B158" s="35"/>
      <c r="C158" s="294"/>
      <c r="D158" s="103"/>
      <c r="E158" s="103"/>
    </row>
    <row r="159" spans="2:5" s="101" customFormat="1" ht="14.1" customHeight="1" x14ac:dyDescent="0.2">
      <c r="B159" s="35"/>
      <c r="C159" s="294"/>
      <c r="D159" s="103"/>
      <c r="E159" s="103"/>
    </row>
    <row r="160" spans="2:5" s="101" customFormat="1" ht="14.1" customHeight="1" x14ac:dyDescent="0.2">
      <c r="B160" s="35"/>
      <c r="C160" s="294"/>
      <c r="D160" s="103"/>
      <c r="E160" s="103"/>
    </row>
    <row r="161" spans="2:5" s="101" customFormat="1" ht="14.1" customHeight="1" x14ac:dyDescent="0.2">
      <c r="B161" s="35"/>
      <c r="C161" s="294"/>
      <c r="D161" s="103"/>
      <c r="E161" s="103"/>
    </row>
    <row r="162" spans="2:5" s="101" customFormat="1" ht="14.1" customHeight="1" x14ac:dyDescent="0.2">
      <c r="B162" s="35"/>
      <c r="C162" s="294"/>
      <c r="D162" s="103"/>
      <c r="E162" s="103"/>
    </row>
    <row r="163" spans="2:5" s="101" customFormat="1" ht="14.1" customHeight="1" x14ac:dyDescent="0.2">
      <c r="B163" s="35"/>
      <c r="C163" s="294"/>
      <c r="D163" s="103"/>
      <c r="E163" s="103"/>
    </row>
    <row r="164" spans="2:5" s="101" customFormat="1" ht="14.1" customHeight="1" x14ac:dyDescent="0.2">
      <c r="B164" s="35"/>
      <c r="C164" s="294"/>
      <c r="D164" s="103"/>
      <c r="E164" s="103"/>
    </row>
    <row r="165" spans="2:5" s="101" customFormat="1" ht="14.1" customHeight="1" x14ac:dyDescent="0.2">
      <c r="B165" s="35"/>
      <c r="C165" s="294"/>
      <c r="D165" s="103"/>
      <c r="E165" s="103"/>
    </row>
    <row r="166" spans="2:5" s="101" customFormat="1" ht="14.1" customHeight="1" x14ac:dyDescent="0.2">
      <c r="B166" s="35"/>
      <c r="C166" s="294"/>
      <c r="D166" s="103"/>
      <c r="E166" s="103"/>
    </row>
    <row r="167" spans="2:5" s="101" customFormat="1" ht="14.1" customHeight="1" x14ac:dyDescent="0.2">
      <c r="B167" s="35"/>
      <c r="C167" s="294"/>
      <c r="D167" s="103"/>
      <c r="E167" s="103"/>
    </row>
    <row r="168" spans="2:5" s="101" customFormat="1" ht="14.1" customHeight="1" x14ac:dyDescent="0.2">
      <c r="B168" s="35"/>
      <c r="C168" s="294"/>
      <c r="D168" s="103"/>
      <c r="E168" s="103"/>
    </row>
    <row r="169" spans="2:5" s="101" customFormat="1" ht="14.1" customHeight="1" x14ac:dyDescent="0.2">
      <c r="B169" s="35"/>
      <c r="C169" s="294"/>
      <c r="D169" s="103"/>
      <c r="E169" s="103"/>
    </row>
    <row r="170" spans="2:5" s="101" customFormat="1" ht="14.1" customHeight="1" x14ac:dyDescent="0.2">
      <c r="B170" s="35"/>
      <c r="C170" s="294"/>
      <c r="D170" s="103"/>
      <c r="E170" s="103"/>
    </row>
    <row r="171" spans="2:5" s="101" customFormat="1" ht="14.1" customHeight="1" x14ac:dyDescent="0.2">
      <c r="B171" s="35"/>
      <c r="C171" s="294"/>
      <c r="D171" s="103"/>
      <c r="E171" s="103"/>
    </row>
    <row r="172" spans="2:5" s="101" customFormat="1" ht="14.1" customHeight="1" x14ac:dyDescent="0.2">
      <c r="B172" s="35"/>
      <c r="C172" s="294"/>
      <c r="D172" s="103"/>
      <c r="E172" s="103"/>
    </row>
    <row r="173" spans="2:5" s="101" customFormat="1" ht="14.1" customHeight="1" x14ac:dyDescent="0.2">
      <c r="B173" s="35"/>
      <c r="C173" s="294"/>
      <c r="D173" s="103"/>
      <c r="E173" s="103"/>
    </row>
    <row r="174" spans="2:5" s="101" customFormat="1" ht="14.1" customHeight="1" x14ac:dyDescent="0.2">
      <c r="B174" s="35"/>
      <c r="C174" s="294"/>
      <c r="D174" s="103"/>
      <c r="E174" s="103"/>
    </row>
    <row r="175" spans="2:5" s="101" customFormat="1" ht="14.1" customHeight="1" x14ac:dyDescent="0.2">
      <c r="B175" s="35"/>
      <c r="C175" s="294"/>
      <c r="D175" s="103"/>
      <c r="E175" s="103"/>
    </row>
    <row r="176" spans="2:5" s="101" customFormat="1" ht="14.1" customHeight="1" x14ac:dyDescent="0.2">
      <c r="B176" s="35"/>
      <c r="C176" s="294"/>
      <c r="D176" s="103"/>
      <c r="E176" s="103"/>
    </row>
    <row r="177" spans="2:5" s="101" customFormat="1" ht="14.1" customHeight="1" x14ac:dyDescent="0.2">
      <c r="B177" s="35"/>
      <c r="C177" s="294"/>
      <c r="D177" s="103"/>
      <c r="E177" s="103"/>
    </row>
    <row r="178" spans="2:5" s="101" customFormat="1" ht="27.95" customHeight="1" x14ac:dyDescent="0.2">
      <c r="B178" s="35"/>
      <c r="C178" s="294"/>
      <c r="D178" s="103"/>
      <c r="E178" s="103"/>
    </row>
    <row r="179" spans="2:5" s="101" customFormat="1" ht="14.1" customHeight="1" x14ac:dyDescent="0.2">
      <c r="B179" s="35"/>
      <c r="C179" s="294"/>
      <c r="D179" s="103"/>
      <c r="E179" s="103"/>
    </row>
    <row r="180" spans="2:5" s="101" customFormat="1" ht="27.95" customHeight="1" x14ac:dyDescent="0.2">
      <c r="B180" s="35"/>
      <c r="C180" s="294"/>
      <c r="D180" s="103"/>
      <c r="E180" s="103"/>
    </row>
    <row r="181" spans="2:5" s="101" customFormat="1" ht="42" customHeight="1" x14ac:dyDescent="0.2">
      <c r="B181" s="35"/>
      <c r="C181" s="294"/>
      <c r="D181" s="103"/>
      <c r="E181" s="103"/>
    </row>
    <row r="182" spans="2:5" s="101" customFormat="1" ht="9.9499999999999993" customHeight="1" x14ac:dyDescent="0.2">
      <c r="B182" s="35"/>
      <c r="C182" s="294"/>
      <c r="D182" s="103"/>
      <c r="E182" s="103"/>
    </row>
  </sheetData>
  <printOptions horizontalCentered="1"/>
  <pageMargins left="0" right="0.59055118110236227" top="0.98425196850393704" bottom="0.39370078740157483" header="0.39370078740157483" footer="0.19685039370078741"/>
  <pageSetup paperSize="9" scale="80" firstPageNumber="66"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F247"/>
  <sheetViews>
    <sheetView showZeros="0" view="pageBreakPreview" topLeftCell="A109" zoomScaleNormal="100" zoomScaleSheetLayoutView="100" workbookViewId="0">
      <selection activeCell="L121" sqref="L121"/>
    </sheetView>
  </sheetViews>
  <sheetFormatPr defaultColWidth="8.85546875" defaultRowHeight="12" customHeight="1" x14ac:dyDescent="0.2"/>
  <cols>
    <col min="1" max="1" width="12.7109375" style="280" customWidth="1"/>
    <col min="2" max="2" width="52.140625" style="272" customWidth="1"/>
    <col min="3" max="3" width="10.7109375" style="35" customWidth="1"/>
    <col min="4" max="4" width="12.7109375" style="102" customWidth="1"/>
    <col min="5" max="5" width="13.7109375" style="103" customWidth="1"/>
    <col min="6" max="6" width="15.7109375" style="103" customWidth="1"/>
    <col min="7" max="16384" width="8.85546875" style="35"/>
  </cols>
  <sheetData>
    <row r="2" spans="1:6" ht="27.95" customHeight="1" x14ac:dyDescent="0.2">
      <c r="A2" s="64" t="s">
        <v>524</v>
      </c>
      <c r="B2" s="267" t="s">
        <v>528</v>
      </c>
      <c r="C2" s="65" t="s">
        <v>529</v>
      </c>
      <c r="D2" s="66" t="s">
        <v>525</v>
      </c>
      <c r="E2" s="67" t="s">
        <v>530</v>
      </c>
      <c r="F2" s="68" t="s">
        <v>526</v>
      </c>
    </row>
    <row r="3" spans="1:6" ht="14.1" customHeight="1" x14ac:dyDescent="0.2">
      <c r="A3" s="275"/>
      <c r="B3" s="268" t="s">
        <v>614</v>
      </c>
      <c r="C3" s="71"/>
      <c r="D3" s="72"/>
      <c r="E3" s="61"/>
      <c r="F3" s="62"/>
    </row>
    <row r="4" spans="1:6" ht="14.1" customHeight="1" x14ac:dyDescent="0.2">
      <c r="A4" s="275"/>
      <c r="B4" s="268"/>
      <c r="C4" s="71"/>
      <c r="D4" s="72"/>
      <c r="E4" s="61"/>
      <c r="F4" s="62"/>
    </row>
    <row r="5" spans="1:6" ht="14.1" customHeight="1" x14ac:dyDescent="0.2">
      <c r="A5" s="276"/>
      <c r="B5" s="268" t="s">
        <v>551</v>
      </c>
      <c r="C5" s="71"/>
      <c r="D5" s="72"/>
      <c r="E5" s="61"/>
      <c r="F5" s="76"/>
    </row>
    <row r="6" spans="1:6" ht="14.1" customHeight="1" x14ac:dyDescent="0.2">
      <c r="A6" s="275"/>
      <c r="B6" s="268"/>
      <c r="C6" s="71"/>
      <c r="D6" s="72"/>
      <c r="E6" s="61"/>
      <c r="F6" s="76"/>
    </row>
    <row r="7" spans="1:6" ht="14.1" customHeight="1" x14ac:dyDescent="0.2">
      <c r="A7" s="277"/>
      <c r="B7" s="93" t="s">
        <v>552</v>
      </c>
      <c r="C7" s="79"/>
      <c r="D7" s="80"/>
      <c r="E7" s="61"/>
      <c r="F7" s="76"/>
    </row>
    <row r="8" spans="1:6" ht="14.1" customHeight="1" x14ac:dyDescent="0.2">
      <c r="A8" s="277"/>
      <c r="B8" s="270"/>
      <c r="C8" s="79"/>
      <c r="D8" s="80"/>
      <c r="E8" s="61"/>
      <c r="F8" s="76"/>
    </row>
    <row r="9" spans="1:6" ht="14.1" customHeight="1" x14ac:dyDescent="0.2">
      <c r="A9" s="277"/>
      <c r="B9" s="270" t="s">
        <v>553</v>
      </c>
      <c r="C9" s="79"/>
      <c r="D9" s="80"/>
      <c r="E9" s="61"/>
      <c r="F9" s="76"/>
    </row>
    <row r="10" spans="1:6" ht="14.1" customHeight="1" x14ac:dyDescent="0.2">
      <c r="A10" s="277"/>
      <c r="B10" s="93"/>
      <c r="C10" s="79"/>
      <c r="D10" s="80"/>
      <c r="E10" s="61"/>
      <c r="F10" s="76"/>
    </row>
    <row r="11" spans="1:6" ht="27.75" customHeight="1" x14ac:dyDescent="0.2">
      <c r="A11" s="274" t="s">
        <v>554</v>
      </c>
      <c r="B11" s="269" t="s">
        <v>555</v>
      </c>
      <c r="C11" s="79" t="s">
        <v>556</v>
      </c>
      <c r="D11" s="80">
        <v>2439</v>
      </c>
      <c r="E11" s="61"/>
      <c r="F11" s="76"/>
    </row>
    <row r="12" spans="1:6" ht="14.1" customHeight="1" x14ac:dyDescent="0.2">
      <c r="A12" s="274"/>
      <c r="B12" s="269"/>
      <c r="C12" s="79"/>
      <c r="D12" s="80"/>
      <c r="E12" s="61"/>
      <c r="F12" s="76"/>
    </row>
    <row r="13" spans="1:6" ht="29.25" customHeight="1" x14ac:dyDescent="0.2">
      <c r="A13" s="277" t="s">
        <v>557</v>
      </c>
      <c r="B13" s="273" t="s">
        <v>558</v>
      </c>
      <c r="C13" s="79"/>
      <c r="D13" s="80"/>
      <c r="E13" s="61"/>
      <c r="F13" s="76"/>
    </row>
    <row r="14" spans="1:6" ht="29.25" customHeight="1" x14ac:dyDescent="0.2">
      <c r="A14" s="277"/>
      <c r="B14" s="273"/>
      <c r="C14" s="79"/>
      <c r="D14" s="80"/>
      <c r="E14" s="61"/>
      <c r="F14" s="76"/>
    </row>
    <row r="15" spans="1:6" ht="14.1" customHeight="1" x14ac:dyDescent="0.2">
      <c r="A15" s="274" t="s">
        <v>559</v>
      </c>
      <c r="B15" s="269" t="s">
        <v>560</v>
      </c>
      <c r="C15" s="79" t="s">
        <v>97</v>
      </c>
      <c r="D15" s="80">
        <v>15246</v>
      </c>
      <c r="E15" s="61"/>
      <c r="F15" s="76"/>
    </row>
    <row r="16" spans="1:6" ht="14.1" customHeight="1" x14ac:dyDescent="0.2">
      <c r="A16" s="274"/>
      <c r="B16" s="269"/>
      <c r="C16" s="79"/>
      <c r="D16" s="80"/>
      <c r="E16" s="61"/>
      <c r="F16" s="76"/>
    </row>
    <row r="17" spans="1:6" ht="12.75" x14ac:dyDescent="0.2">
      <c r="A17" s="274" t="s">
        <v>561</v>
      </c>
      <c r="B17" s="269" t="s">
        <v>562</v>
      </c>
      <c r="C17" s="79" t="s">
        <v>97</v>
      </c>
      <c r="D17" s="80">
        <v>6237</v>
      </c>
      <c r="E17" s="266"/>
      <c r="F17" s="76"/>
    </row>
    <row r="18" spans="1:6" ht="12.75" x14ac:dyDescent="0.2">
      <c r="A18" s="274"/>
      <c r="B18" s="269"/>
      <c r="C18" s="79"/>
      <c r="D18" s="80"/>
      <c r="E18" s="266"/>
      <c r="F18" s="76"/>
    </row>
    <row r="19" spans="1:6" ht="14.1" customHeight="1" x14ac:dyDescent="0.2">
      <c r="A19" s="274" t="s">
        <v>563</v>
      </c>
      <c r="B19" s="269" t="s">
        <v>564</v>
      </c>
      <c r="C19" s="79" t="s">
        <v>97</v>
      </c>
      <c r="D19" s="80">
        <v>3860</v>
      </c>
      <c r="E19" s="266"/>
      <c r="F19" s="76"/>
    </row>
    <row r="20" spans="1:6" ht="14.1" customHeight="1" x14ac:dyDescent="0.2">
      <c r="A20" s="278"/>
      <c r="B20" s="269"/>
      <c r="C20" s="92"/>
      <c r="D20" s="80"/>
      <c r="E20" s="266"/>
      <c r="F20" s="76"/>
    </row>
    <row r="21" spans="1:6" ht="14.1" customHeight="1" x14ac:dyDescent="0.2">
      <c r="A21" s="274" t="s">
        <v>565</v>
      </c>
      <c r="B21" s="83" t="s">
        <v>566</v>
      </c>
      <c r="C21" s="25" t="s">
        <v>556</v>
      </c>
      <c r="D21" s="80">
        <v>2439</v>
      </c>
      <c r="E21" s="266"/>
      <c r="F21" s="76"/>
    </row>
    <row r="22" spans="1:6" ht="14.1" customHeight="1" x14ac:dyDescent="0.2">
      <c r="A22" s="274"/>
      <c r="B22" s="83"/>
      <c r="C22" s="79"/>
      <c r="D22" s="80"/>
      <c r="E22" s="266"/>
      <c r="F22" s="76"/>
    </row>
    <row r="23" spans="1:6" ht="14.1" customHeight="1" x14ac:dyDescent="0.2">
      <c r="A23" s="274" t="s">
        <v>567</v>
      </c>
      <c r="B23" s="83" t="s">
        <v>568</v>
      </c>
      <c r="C23" s="79" t="s">
        <v>97</v>
      </c>
      <c r="D23" s="80">
        <v>7603</v>
      </c>
      <c r="E23" s="266"/>
      <c r="F23" s="76"/>
    </row>
    <row r="24" spans="1:6" ht="14.1" customHeight="1" x14ac:dyDescent="0.2">
      <c r="A24" s="274"/>
      <c r="B24" s="83"/>
      <c r="C24" s="79"/>
      <c r="D24" s="80"/>
      <c r="E24" s="266"/>
      <c r="F24" s="76"/>
    </row>
    <row r="25" spans="1:6" ht="14.1" customHeight="1" x14ac:dyDescent="0.2">
      <c r="A25" s="277" t="s">
        <v>569</v>
      </c>
      <c r="B25" s="93" t="s">
        <v>570</v>
      </c>
      <c r="C25" s="79"/>
      <c r="D25" s="80"/>
      <c r="E25" s="266"/>
      <c r="F25" s="76"/>
    </row>
    <row r="26" spans="1:6" ht="14.1" customHeight="1" x14ac:dyDescent="0.2">
      <c r="A26" s="277"/>
      <c r="B26" s="93"/>
      <c r="C26" s="79"/>
      <c r="D26" s="80"/>
      <c r="E26" s="266"/>
      <c r="F26" s="76"/>
    </row>
    <row r="27" spans="1:6" ht="14.1" customHeight="1" x14ac:dyDescent="0.2">
      <c r="A27" s="274" t="s">
        <v>559</v>
      </c>
      <c r="B27" s="83" t="s">
        <v>571</v>
      </c>
      <c r="C27" s="79"/>
      <c r="D27" s="80"/>
      <c r="E27" s="266"/>
      <c r="F27" s="76"/>
    </row>
    <row r="28" spans="1:6" ht="14.1" customHeight="1" x14ac:dyDescent="0.2">
      <c r="A28" s="274"/>
      <c r="B28" s="83"/>
      <c r="C28" s="79"/>
      <c r="D28" s="80"/>
      <c r="E28" s="266"/>
      <c r="F28" s="76"/>
    </row>
    <row r="29" spans="1:6" ht="14.1" customHeight="1" x14ac:dyDescent="0.2">
      <c r="A29" s="274" t="s">
        <v>572</v>
      </c>
      <c r="B29" s="83" t="s">
        <v>573</v>
      </c>
      <c r="C29" s="79" t="s">
        <v>276</v>
      </c>
      <c r="D29" s="80">
        <v>1233</v>
      </c>
      <c r="E29" s="266"/>
      <c r="F29" s="76"/>
    </row>
    <row r="30" spans="1:6" ht="14.1" customHeight="1" x14ac:dyDescent="0.2">
      <c r="A30" s="274"/>
      <c r="B30" s="83"/>
      <c r="C30" s="79"/>
      <c r="D30" s="80"/>
      <c r="E30" s="266"/>
      <c r="F30" s="76"/>
    </row>
    <row r="31" spans="1:6" ht="14.1" customHeight="1" x14ac:dyDescent="0.2">
      <c r="A31" s="274" t="s">
        <v>574</v>
      </c>
      <c r="B31" s="83" t="s">
        <v>575</v>
      </c>
      <c r="C31" s="79" t="s">
        <v>276</v>
      </c>
      <c r="D31" s="80">
        <v>729</v>
      </c>
      <c r="E31" s="266"/>
      <c r="F31" s="76"/>
    </row>
    <row r="32" spans="1:6" ht="14.1" customHeight="1" x14ac:dyDescent="0.2">
      <c r="A32" s="274"/>
      <c r="B32" s="83"/>
      <c r="C32" s="79"/>
      <c r="D32" s="80"/>
      <c r="E32" s="266"/>
      <c r="F32" s="76"/>
    </row>
    <row r="33" spans="1:6" ht="14.1" customHeight="1" x14ac:dyDescent="0.2">
      <c r="A33" s="274" t="s">
        <v>576</v>
      </c>
      <c r="B33" s="83"/>
      <c r="C33" s="79" t="s">
        <v>276</v>
      </c>
      <c r="D33" s="80">
        <v>437</v>
      </c>
      <c r="E33" s="266"/>
      <c r="F33" s="76"/>
    </row>
    <row r="34" spans="1:6" ht="14.1" customHeight="1" x14ac:dyDescent="0.2">
      <c r="A34" s="274"/>
      <c r="B34" s="83"/>
      <c r="C34" s="79"/>
      <c r="D34" s="80"/>
      <c r="E34" s="266"/>
      <c r="F34" s="76"/>
    </row>
    <row r="35" spans="1:6" ht="14.1" customHeight="1" x14ac:dyDescent="0.2">
      <c r="A35" s="274" t="s">
        <v>577</v>
      </c>
      <c r="B35" s="83" t="s">
        <v>578</v>
      </c>
      <c r="C35" s="79" t="s">
        <v>276</v>
      </c>
      <c r="D35" s="80">
        <v>40</v>
      </c>
      <c r="E35" s="266"/>
      <c r="F35" s="76"/>
    </row>
    <row r="36" spans="1:6" ht="14.1" customHeight="1" x14ac:dyDescent="0.2">
      <c r="A36" s="274"/>
      <c r="B36" s="83"/>
      <c r="C36" s="79"/>
      <c r="D36" s="80"/>
      <c r="E36" s="266"/>
      <c r="F36" s="76"/>
    </row>
    <row r="37" spans="1:6" ht="14.1" customHeight="1" x14ac:dyDescent="0.2">
      <c r="A37" s="274" t="s">
        <v>561</v>
      </c>
      <c r="B37" s="83" t="s">
        <v>579</v>
      </c>
      <c r="C37" s="79"/>
      <c r="D37" s="80"/>
      <c r="E37" s="266"/>
      <c r="F37" s="76"/>
    </row>
    <row r="38" spans="1:6" ht="14.1" customHeight="1" x14ac:dyDescent="0.2">
      <c r="A38" s="274"/>
      <c r="B38" s="83"/>
      <c r="C38" s="79"/>
      <c r="D38" s="80"/>
      <c r="E38" s="266"/>
      <c r="F38" s="76"/>
    </row>
    <row r="39" spans="1:6" ht="14.1" customHeight="1" x14ac:dyDescent="0.2">
      <c r="A39" s="274" t="s">
        <v>572</v>
      </c>
      <c r="B39" s="83" t="s">
        <v>580</v>
      </c>
      <c r="C39" s="79" t="s">
        <v>276</v>
      </c>
      <c r="D39" s="80">
        <v>2439</v>
      </c>
      <c r="E39" s="266"/>
      <c r="F39" s="76"/>
    </row>
    <row r="40" spans="1:6" ht="14.1" customHeight="1" x14ac:dyDescent="0.2">
      <c r="A40" s="274"/>
      <c r="B40" s="83"/>
      <c r="C40" s="79"/>
      <c r="D40" s="80"/>
      <c r="E40" s="266"/>
      <c r="F40" s="76"/>
    </row>
    <row r="41" spans="1:6" ht="14.1" customHeight="1" x14ac:dyDescent="0.2">
      <c r="A41" s="274" t="s">
        <v>581</v>
      </c>
      <c r="B41" s="83" t="s">
        <v>582</v>
      </c>
      <c r="C41" s="79" t="s">
        <v>117</v>
      </c>
      <c r="D41" s="80">
        <v>1</v>
      </c>
      <c r="E41" s="266"/>
      <c r="F41" s="76"/>
    </row>
    <row r="42" spans="1:6" ht="14.1" customHeight="1" x14ac:dyDescent="0.2">
      <c r="A42" s="274"/>
      <c r="B42" s="83"/>
      <c r="C42" s="79"/>
      <c r="D42" s="80"/>
      <c r="E42" s="266"/>
      <c r="F42" s="76"/>
    </row>
    <row r="43" spans="1:6" ht="39.75" customHeight="1" x14ac:dyDescent="0.2">
      <c r="A43" s="277" t="s">
        <v>583</v>
      </c>
      <c r="B43" s="93" t="s">
        <v>584</v>
      </c>
      <c r="C43" s="79"/>
      <c r="D43" s="80"/>
      <c r="E43" s="266"/>
      <c r="F43" s="76"/>
    </row>
    <row r="44" spans="1:6" ht="14.1" customHeight="1" x14ac:dyDescent="0.2">
      <c r="A44" s="274"/>
      <c r="B44" s="83"/>
      <c r="C44" s="79"/>
      <c r="D44" s="80"/>
      <c r="E44" s="266"/>
      <c r="F44" s="76"/>
    </row>
    <row r="45" spans="1:6" ht="14.1" customHeight="1" x14ac:dyDescent="0.2">
      <c r="A45" s="274" t="s">
        <v>572</v>
      </c>
      <c r="B45" s="83" t="s">
        <v>585</v>
      </c>
      <c r="C45" s="79" t="s">
        <v>97</v>
      </c>
      <c r="D45" s="80">
        <v>72</v>
      </c>
      <c r="E45" s="266"/>
      <c r="F45" s="76"/>
    </row>
    <row r="46" spans="1:6" ht="14.1" customHeight="1" x14ac:dyDescent="0.2">
      <c r="A46" s="274"/>
      <c r="B46" s="83"/>
      <c r="C46" s="79"/>
      <c r="D46" s="80"/>
      <c r="E46" s="266"/>
      <c r="F46" s="76"/>
    </row>
    <row r="47" spans="1:6" ht="14.1" customHeight="1" x14ac:dyDescent="0.2">
      <c r="A47" s="274" t="s">
        <v>574</v>
      </c>
      <c r="B47" s="83" t="s">
        <v>586</v>
      </c>
      <c r="C47" s="79" t="s">
        <v>97</v>
      </c>
      <c r="D47" s="80">
        <v>72</v>
      </c>
      <c r="E47" s="266"/>
      <c r="F47" s="76"/>
    </row>
    <row r="48" spans="1:6" ht="14.1" customHeight="1" x14ac:dyDescent="0.2">
      <c r="A48" s="274"/>
      <c r="B48" s="83"/>
      <c r="C48" s="79"/>
      <c r="D48" s="80"/>
      <c r="E48" s="266"/>
      <c r="F48" s="76"/>
    </row>
    <row r="49" spans="1:6" ht="14.1" customHeight="1" x14ac:dyDescent="0.2">
      <c r="A49" s="274" t="s">
        <v>587</v>
      </c>
      <c r="B49" s="83" t="s">
        <v>588</v>
      </c>
      <c r="C49" s="79" t="s">
        <v>97</v>
      </c>
      <c r="D49" s="80">
        <v>25343</v>
      </c>
      <c r="E49" s="266"/>
      <c r="F49" s="76"/>
    </row>
    <row r="50" spans="1:6" ht="14.1" customHeight="1" x14ac:dyDescent="0.2">
      <c r="A50" s="274"/>
      <c r="B50" s="83"/>
      <c r="C50" s="79"/>
      <c r="D50" s="80"/>
      <c r="E50" s="266"/>
      <c r="F50" s="76"/>
    </row>
    <row r="51" spans="1:6" ht="14.1" customHeight="1" x14ac:dyDescent="0.2">
      <c r="A51" s="274"/>
      <c r="B51" s="83"/>
      <c r="C51" s="79"/>
      <c r="D51" s="80"/>
      <c r="E51" s="266"/>
      <c r="F51" s="76"/>
    </row>
    <row r="52" spans="1:6" ht="14.1" customHeight="1" x14ac:dyDescent="0.2">
      <c r="A52" s="274"/>
      <c r="B52" s="83"/>
      <c r="C52" s="79"/>
      <c r="D52" s="80"/>
      <c r="E52" s="266"/>
      <c r="F52" s="76"/>
    </row>
    <row r="53" spans="1:6" ht="14.1" customHeight="1" x14ac:dyDescent="0.2">
      <c r="A53" s="274"/>
      <c r="B53" s="83"/>
      <c r="C53" s="79"/>
      <c r="D53" s="80"/>
      <c r="E53" s="266"/>
      <c r="F53" s="76"/>
    </row>
    <row r="54" spans="1:6" ht="14.1" customHeight="1" x14ac:dyDescent="0.2">
      <c r="A54" s="274"/>
      <c r="B54" s="83"/>
      <c r="C54" s="79"/>
      <c r="D54" s="80"/>
      <c r="E54" s="266"/>
      <c r="F54" s="76"/>
    </row>
    <row r="55" spans="1:6" ht="14.1" customHeight="1" x14ac:dyDescent="0.2">
      <c r="A55" s="274"/>
      <c r="B55" s="83"/>
      <c r="C55" s="79"/>
      <c r="D55" s="80"/>
      <c r="E55" s="266"/>
      <c r="F55" s="76"/>
    </row>
    <row r="56" spans="1:6" ht="14.1" customHeight="1" x14ac:dyDescent="0.2">
      <c r="A56" s="274"/>
      <c r="B56" s="83"/>
      <c r="C56" s="79"/>
      <c r="D56" s="80"/>
      <c r="E56" s="266"/>
      <c r="F56" s="76"/>
    </row>
    <row r="57" spans="1:6" ht="14.1" customHeight="1" x14ac:dyDescent="0.2">
      <c r="A57" s="274"/>
      <c r="B57" s="83"/>
      <c r="C57" s="79"/>
      <c r="D57" s="80"/>
      <c r="E57" s="266"/>
      <c r="F57" s="76"/>
    </row>
    <row r="58" spans="1:6" ht="14.1" customHeight="1" x14ac:dyDescent="0.2">
      <c r="A58" s="274"/>
      <c r="B58" s="83"/>
      <c r="C58" s="79"/>
      <c r="D58" s="80"/>
      <c r="E58" s="266"/>
      <c r="F58" s="76"/>
    </row>
    <row r="59" spans="1:6" ht="14.1" customHeight="1" x14ac:dyDescent="0.2">
      <c r="A59" s="274"/>
      <c r="B59" s="83"/>
      <c r="C59" s="79"/>
      <c r="D59" s="80"/>
      <c r="E59" s="266"/>
      <c r="F59" s="76"/>
    </row>
    <row r="60" spans="1:6" ht="14.1" customHeight="1" x14ac:dyDescent="0.2">
      <c r="A60" s="274"/>
      <c r="B60" s="83"/>
      <c r="C60" s="79"/>
      <c r="D60" s="80"/>
      <c r="E60" s="266"/>
      <c r="F60" s="76"/>
    </row>
    <row r="61" spans="1:6" ht="14.1" customHeight="1" x14ac:dyDescent="0.2">
      <c r="A61" s="274"/>
      <c r="B61" s="98" t="s">
        <v>532</v>
      </c>
      <c r="C61" s="29"/>
      <c r="D61" s="29" t="s">
        <v>275</v>
      </c>
      <c r="E61" s="99" t="s">
        <v>527</v>
      </c>
      <c r="F61" s="118"/>
    </row>
    <row r="62" spans="1:6" ht="14.1" customHeight="1" x14ac:dyDescent="0.2">
      <c r="A62" s="274"/>
      <c r="B62" s="83"/>
      <c r="C62" s="79"/>
      <c r="D62" s="80"/>
      <c r="E62" s="266"/>
      <c r="F62" s="76"/>
    </row>
    <row r="63" spans="1:6" ht="14.1" customHeight="1" x14ac:dyDescent="0.2">
      <c r="A63" s="274"/>
      <c r="B63" s="83"/>
      <c r="C63" s="79"/>
      <c r="D63" s="80"/>
      <c r="E63" s="266"/>
      <c r="F63" s="76"/>
    </row>
    <row r="64" spans="1:6" ht="14.1" customHeight="1" x14ac:dyDescent="0.2">
      <c r="A64" s="282"/>
      <c r="B64" s="283"/>
      <c r="C64" s="284"/>
      <c r="D64" s="285"/>
      <c r="E64" s="286"/>
      <c r="F64" s="287"/>
    </row>
    <row r="65" spans="1:6" s="202" customFormat="1" ht="27" customHeight="1" x14ac:dyDescent="0.2">
      <c r="A65" s="148" t="s">
        <v>524</v>
      </c>
      <c r="B65" s="281" t="s">
        <v>528</v>
      </c>
      <c r="C65" s="149" t="s">
        <v>529</v>
      </c>
      <c r="D65" s="150" t="s">
        <v>525</v>
      </c>
      <c r="E65" s="151" t="s">
        <v>530</v>
      </c>
      <c r="F65" s="152" t="s">
        <v>526</v>
      </c>
    </row>
    <row r="66" spans="1:6" ht="14.1" customHeight="1" x14ac:dyDescent="0.2">
      <c r="A66" s="148"/>
      <c r="B66" s="281"/>
      <c r="C66" s="149"/>
      <c r="D66" s="150"/>
      <c r="E66" s="151"/>
      <c r="F66" s="152"/>
    </row>
    <row r="67" spans="1:6" ht="14.1" customHeight="1" x14ac:dyDescent="0.2">
      <c r="A67" s="148"/>
      <c r="B67" s="281"/>
      <c r="C67" s="149"/>
      <c r="D67" s="150"/>
      <c r="E67" s="151"/>
      <c r="F67" s="152"/>
    </row>
    <row r="68" spans="1:6" ht="14.1" customHeight="1" x14ac:dyDescent="0.2">
      <c r="A68" s="148"/>
      <c r="B68" s="98" t="s">
        <v>531</v>
      </c>
      <c r="C68" s="29"/>
      <c r="D68" s="29" t="s">
        <v>275</v>
      </c>
      <c r="E68" s="99" t="s">
        <v>527</v>
      </c>
      <c r="F68" s="129"/>
    </row>
    <row r="69" spans="1:6" ht="14.1" customHeight="1" x14ac:dyDescent="0.2">
      <c r="A69" s="148"/>
      <c r="B69" s="98"/>
      <c r="C69" s="29"/>
      <c r="D69" s="29"/>
      <c r="E69" s="99"/>
      <c r="F69" s="108"/>
    </row>
    <row r="70" spans="1:6" ht="14.1" customHeight="1" x14ac:dyDescent="0.2">
      <c r="A70" s="274"/>
      <c r="B70" s="83"/>
      <c r="C70" s="79"/>
      <c r="D70" s="80"/>
      <c r="E70" s="266"/>
      <c r="F70" s="76"/>
    </row>
    <row r="71" spans="1:6" ht="14.1" customHeight="1" x14ac:dyDescent="0.2">
      <c r="A71" s="274"/>
      <c r="B71" s="93" t="s">
        <v>613</v>
      </c>
      <c r="C71" s="79"/>
      <c r="D71" s="80"/>
      <c r="E71" s="266"/>
      <c r="F71" s="76"/>
    </row>
    <row r="72" spans="1:6" ht="14.1" customHeight="1" x14ac:dyDescent="0.2">
      <c r="A72" s="274"/>
      <c r="B72" s="83"/>
      <c r="C72" s="79"/>
      <c r="D72" s="80"/>
      <c r="E72" s="266"/>
      <c r="F72" s="76"/>
    </row>
    <row r="73" spans="1:6" ht="14.1" customHeight="1" x14ac:dyDescent="0.2">
      <c r="A73" s="274" t="s">
        <v>589</v>
      </c>
      <c r="B73" s="83" t="s">
        <v>590</v>
      </c>
      <c r="C73" s="79" t="s">
        <v>591</v>
      </c>
      <c r="D73" s="80">
        <v>7900</v>
      </c>
      <c r="E73" s="266"/>
      <c r="F73" s="76"/>
    </row>
    <row r="74" spans="1:6" ht="14.1" customHeight="1" x14ac:dyDescent="0.2">
      <c r="A74" s="274"/>
      <c r="B74" s="83"/>
      <c r="C74" s="79"/>
      <c r="D74" s="80"/>
      <c r="E74" s="266"/>
      <c r="F74" s="76"/>
    </row>
    <row r="75" spans="1:6" ht="14.1" customHeight="1" x14ac:dyDescent="0.2">
      <c r="A75" s="274" t="s">
        <v>298</v>
      </c>
      <c r="B75" s="83" t="s">
        <v>592</v>
      </c>
      <c r="C75" s="79"/>
      <c r="D75" s="80"/>
      <c r="E75" s="266"/>
      <c r="F75" s="76"/>
    </row>
    <row r="76" spans="1:6" ht="14.1" customHeight="1" x14ac:dyDescent="0.2">
      <c r="A76" s="274"/>
      <c r="B76" s="83"/>
      <c r="C76" s="79"/>
      <c r="D76" s="80"/>
      <c r="E76" s="266"/>
      <c r="F76" s="76"/>
    </row>
    <row r="77" spans="1:6" ht="14.1" customHeight="1" x14ac:dyDescent="0.2">
      <c r="A77" s="274" t="s">
        <v>593</v>
      </c>
      <c r="B77" s="83" t="s">
        <v>594</v>
      </c>
      <c r="C77" s="79"/>
      <c r="D77" s="80"/>
      <c r="E77" s="266"/>
      <c r="F77" s="76"/>
    </row>
    <row r="78" spans="1:6" ht="14.1" customHeight="1" x14ac:dyDescent="0.2">
      <c r="A78" s="274"/>
      <c r="B78" s="83"/>
      <c r="C78" s="79"/>
      <c r="D78" s="80"/>
      <c r="E78" s="266"/>
      <c r="F78" s="76"/>
    </row>
    <row r="79" spans="1:6" ht="14.1" customHeight="1" x14ac:dyDescent="0.2">
      <c r="A79" s="274" t="s">
        <v>595</v>
      </c>
      <c r="B79" s="83" t="s">
        <v>596</v>
      </c>
      <c r="C79" s="79"/>
      <c r="D79" s="80"/>
      <c r="E79" s="266"/>
      <c r="F79" s="76"/>
    </row>
    <row r="80" spans="1:6" ht="14.1" customHeight="1" x14ac:dyDescent="0.2">
      <c r="A80" s="274"/>
      <c r="B80" s="83"/>
      <c r="C80" s="79"/>
      <c r="D80" s="80"/>
      <c r="E80" s="266"/>
      <c r="F80" s="76"/>
    </row>
    <row r="81" spans="1:6" ht="14.1" customHeight="1" x14ac:dyDescent="0.2">
      <c r="A81" s="274" t="s">
        <v>597</v>
      </c>
      <c r="B81" s="83" t="s">
        <v>598</v>
      </c>
      <c r="C81" s="79" t="s">
        <v>98</v>
      </c>
      <c r="D81" s="80">
        <v>63</v>
      </c>
      <c r="E81" s="266"/>
      <c r="F81" s="76"/>
    </row>
    <row r="82" spans="1:6" ht="14.1" customHeight="1" x14ac:dyDescent="0.2">
      <c r="A82" s="274"/>
      <c r="B82" s="83"/>
      <c r="C82" s="79"/>
      <c r="D82" s="80"/>
      <c r="E82" s="266"/>
      <c r="F82" s="76"/>
    </row>
    <row r="83" spans="1:6" ht="14.1" customHeight="1" x14ac:dyDescent="0.2">
      <c r="A83" s="274">
        <v>703.04</v>
      </c>
      <c r="B83" s="83" t="s">
        <v>599</v>
      </c>
      <c r="C83" s="79"/>
      <c r="D83" s="80"/>
      <c r="E83" s="266"/>
      <c r="F83" s="76"/>
    </row>
    <row r="84" spans="1:6" ht="14.1" customHeight="1" x14ac:dyDescent="0.2">
      <c r="A84" s="274"/>
      <c r="B84" s="83"/>
      <c r="C84" s="79"/>
      <c r="D84" s="80"/>
      <c r="E84" s="266"/>
      <c r="F84" s="76"/>
    </row>
    <row r="85" spans="1:6" ht="14.1" customHeight="1" x14ac:dyDescent="0.2">
      <c r="A85" s="274" t="s">
        <v>600</v>
      </c>
      <c r="B85" s="83" t="s">
        <v>601</v>
      </c>
      <c r="C85" s="79"/>
      <c r="D85" s="80"/>
      <c r="E85" s="266"/>
      <c r="F85" s="76"/>
    </row>
    <row r="86" spans="1:6" ht="14.1" customHeight="1" x14ac:dyDescent="0.2">
      <c r="A86" s="274"/>
      <c r="B86" s="83"/>
      <c r="C86" s="79"/>
      <c r="D86" s="80"/>
      <c r="E86" s="266"/>
      <c r="F86" s="76"/>
    </row>
    <row r="87" spans="1:6" ht="14.1" customHeight="1" x14ac:dyDescent="0.2">
      <c r="A87" s="274" t="s">
        <v>602</v>
      </c>
      <c r="B87" s="83" t="s">
        <v>603</v>
      </c>
      <c r="C87" s="79" t="s">
        <v>98</v>
      </c>
      <c r="D87" s="80">
        <v>1</v>
      </c>
      <c r="E87" s="266"/>
      <c r="F87" s="76"/>
    </row>
    <row r="88" spans="1:6" ht="14.1" customHeight="1" x14ac:dyDescent="0.2">
      <c r="A88" s="274"/>
      <c r="B88" s="83"/>
      <c r="C88" s="79"/>
      <c r="D88" s="80"/>
      <c r="E88" s="266"/>
      <c r="F88" s="76"/>
    </row>
    <row r="89" spans="1:6" ht="14.1" customHeight="1" x14ac:dyDescent="0.2">
      <c r="A89" s="274" t="s">
        <v>604</v>
      </c>
      <c r="B89" s="83" t="s">
        <v>605</v>
      </c>
      <c r="C89" s="79"/>
      <c r="D89" s="80"/>
      <c r="E89" s="266"/>
      <c r="F89" s="76"/>
    </row>
    <row r="90" spans="1:6" ht="14.1" customHeight="1" x14ac:dyDescent="0.2">
      <c r="A90" s="274"/>
      <c r="B90" s="83"/>
      <c r="C90" s="79"/>
      <c r="D90" s="80"/>
      <c r="E90" s="266"/>
      <c r="F90" s="76"/>
    </row>
    <row r="91" spans="1:6" ht="14.1" customHeight="1" x14ac:dyDescent="0.2">
      <c r="A91" s="274" t="s">
        <v>606</v>
      </c>
      <c r="B91" s="83" t="s">
        <v>607</v>
      </c>
      <c r="C91" s="79" t="s">
        <v>97</v>
      </c>
      <c r="D91" s="80">
        <v>6500</v>
      </c>
      <c r="E91" s="266"/>
      <c r="F91" s="76"/>
    </row>
    <row r="92" spans="1:6" ht="14.1" customHeight="1" x14ac:dyDescent="0.2">
      <c r="A92" s="274"/>
      <c r="B92" s="83"/>
      <c r="C92" s="79"/>
      <c r="D92" s="80"/>
      <c r="E92" s="266"/>
      <c r="F92" s="76"/>
    </row>
    <row r="93" spans="1:6" ht="14.1" customHeight="1" x14ac:dyDescent="0.2">
      <c r="A93" s="274" t="s">
        <v>574</v>
      </c>
      <c r="B93" s="83" t="s">
        <v>608</v>
      </c>
      <c r="C93" s="79" t="s">
        <v>97</v>
      </c>
      <c r="D93" s="80">
        <v>130</v>
      </c>
      <c r="E93" s="266"/>
      <c r="F93" s="76"/>
    </row>
    <row r="94" spans="1:6" ht="14.1" customHeight="1" x14ac:dyDescent="0.2">
      <c r="A94" s="274"/>
      <c r="B94" s="83"/>
      <c r="C94" s="79"/>
      <c r="D94" s="80"/>
      <c r="E94" s="266"/>
      <c r="F94" s="76"/>
    </row>
    <row r="95" spans="1:6" ht="14.1" customHeight="1" x14ac:dyDescent="0.2">
      <c r="A95" s="274" t="s">
        <v>609</v>
      </c>
      <c r="B95" s="83" t="s">
        <v>610</v>
      </c>
      <c r="C95" s="79" t="s">
        <v>117</v>
      </c>
      <c r="D95" s="80">
        <v>1</v>
      </c>
      <c r="E95" s="266"/>
      <c r="F95" s="76"/>
    </row>
    <row r="96" spans="1:6" ht="14.1" customHeight="1" x14ac:dyDescent="0.2">
      <c r="A96" s="274"/>
      <c r="B96" s="83"/>
      <c r="C96" s="79"/>
      <c r="D96" s="80"/>
      <c r="E96" s="266"/>
      <c r="F96" s="76"/>
    </row>
    <row r="97" spans="1:6" ht="14.1" customHeight="1" x14ac:dyDescent="0.2">
      <c r="A97" s="274" t="s">
        <v>611</v>
      </c>
      <c r="B97" s="83" t="s">
        <v>612</v>
      </c>
      <c r="C97" s="79" t="s">
        <v>97</v>
      </c>
      <c r="D97" s="80">
        <v>530</v>
      </c>
      <c r="E97" s="266"/>
      <c r="F97" s="76"/>
    </row>
    <row r="98" spans="1:6" ht="14.1" customHeight="1" x14ac:dyDescent="0.2">
      <c r="A98" s="274"/>
      <c r="B98" s="83"/>
      <c r="C98" s="79"/>
      <c r="D98" s="80"/>
      <c r="E98" s="266"/>
      <c r="F98" s="76"/>
    </row>
    <row r="99" spans="1:6" ht="14.1" customHeight="1" x14ac:dyDescent="0.2">
      <c r="A99" s="274"/>
      <c r="B99" s="83"/>
      <c r="C99" s="79"/>
      <c r="D99" s="80"/>
      <c r="E99" s="266"/>
      <c r="F99" s="76"/>
    </row>
    <row r="100" spans="1:6" ht="14.1" customHeight="1" x14ac:dyDescent="0.2">
      <c r="A100" s="274"/>
      <c r="B100" s="83"/>
      <c r="C100" s="79"/>
      <c r="D100" s="80"/>
      <c r="E100" s="266"/>
      <c r="F100" s="76"/>
    </row>
    <row r="101" spans="1:6" ht="14.1" customHeight="1" x14ac:dyDescent="0.2">
      <c r="A101" s="274"/>
      <c r="B101" s="83"/>
      <c r="C101" s="79"/>
      <c r="D101" s="80"/>
      <c r="E101" s="266"/>
      <c r="F101" s="76"/>
    </row>
    <row r="102" spans="1:6" ht="14.1" customHeight="1" x14ac:dyDescent="0.2">
      <c r="A102" s="274"/>
      <c r="B102" s="83"/>
      <c r="C102" s="79"/>
      <c r="D102" s="80"/>
      <c r="E102" s="266"/>
      <c r="F102" s="76"/>
    </row>
    <row r="103" spans="1:6" ht="14.1" customHeight="1" x14ac:dyDescent="0.2">
      <c r="A103" s="274"/>
      <c r="B103" s="83"/>
      <c r="C103" s="79"/>
      <c r="D103" s="80"/>
      <c r="E103" s="266"/>
      <c r="F103" s="76"/>
    </row>
    <row r="104" spans="1:6" ht="14.1" customHeight="1" x14ac:dyDescent="0.2">
      <c r="A104" s="274"/>
      <c r="B104" s="83"/>
      <c r="C104" s="79"/>
      <c r="D104" s="80"/>
      <c r="E104" s="266"/>
      <c r="F104" s="76"/>
    </row>
    <row r="105" spans="1:6" ht="14.1" customHeight="1" x14ac:dyDescent="0.2">
      <c r="A105" s="274"/>
      <c r="B105" s="83"/>
      <c r="C105" s="79"/>
      <c r="D105" s="80"/>
      <c r="E105" s="266"/>
      <c r="F105" s="76"/>
    </row>
    <row r="106" spans="1:6" ht="14.1" customHeight="1" x14ac:dyDescent="0.2">
      <c r="A106" s="274"/>
      <c r="B106" s="83"/>
      <c r="C106" s="79"/>
      <c r="D106" s="80"/>
      <c r="E106" s="266"/>
      <c r="F106" s="76"/>
    </row>
    <row r="107" spans="1:6" ht="14.1" customHeight="1" x14ac:dyDescent="0.2">
      <c r="A107" s="274"/>
      <c r="B107" s="83"/>
      <c r="C107" s="79"/>
      <c r="D107" s="80"/>
      <c r="E107" s="266"/>
      <c r="F107" s="76"/>
    </row>
    <row r="108" spans="1:6" ht="14.1" customHeight="1" x14ac:dyDescent="0.2">
      <c r="A108" s="274"/>
      <c r="B108" s="83"/>
      <c r="C108" s="79"/>
      <c r="D108" s="80"/>
      <c r="E108" s="266"/>
      <c r="F108" s="76"/>
    </row>
    <row r="109" spans="1:6" ht="14.1" customHeight="1" x14ac:dyDescent="0.2">
      <c r="A109" s="274"/>
      <c r="B109" s="83"/>
      <c r="C109" s="79"/>
      <c r="D109" s="80"/>
      <c r="E109" s="266"/>
      <c r="F109" s="76"/>
    </row>
    <row r="110" spans="1:6" ht="14.1" customHeight="1" x14ac:dyDescent="0.2">
      <c r="A110" s="274"/>
      <c r="B110" s="83"/>
      <c r="C110" s="79"/>
      <c r="D110" s="80"/>
      <c r="E110" s="266"/>
      <c r="F110" s="76"/>
    </row>
    <row r="111" spans="1:6" ht="14.1" customHeight="1" x14ac:dyDescent="0.2">
      <c r="A111" s="274"/>
      <c r="B111" s="83"/>
      <c r="C111" s="79"/>
      <c r="D111" s="80"/>
      <c r="E111" s="266"/>
      <c r="F111" s="76"/>
    </row>
    <row r="112" spans="1:6" ht="14.1" customHeight="1" x14ac:dyDescent="0.2">
      <c r="A112" s="274"/>
      <c r="B112" s="83"/>
      <c r="C112" s="79"/>
      <c r="D112" s="80"/>
      <c r="E112" s="266"/>
      <c r="F112" s="76"/>
    </row>
    <row r="113" spans="1:6" ht="14.1" customHeight="1" x14ac:dyDescent="0.2">
      <c r="A113" s="274"/>
      <c r="B113" s="83"/>
      <c r="C113" s="79"/>
      <c r="D113" s="80"/>
      <c r="E113" s="266"/>
      <c r="F113" s="76"/>
    </row>
    <row r="114" spans="1:6" ht="14.1" customHeight="1" x14ac:dyDescent="0.2">
      <c r="A114" s="274"/>
      <c r="B114" s="83"/>
      <c r="C114" s="79"/>
      <c r="D114" s="80"/>
      <c r="E114" s="266"/>
      <c r="F114" s="76"/>
    </row>
    <row r="115" spans="1:6" ht="14.1" customHeight="1" x14ac:dyDescent="0.2">
      <c r="A115" s="274"/>
      <c r="B115" s="83"/>
      <c r="C115" s="79"/>
      <c r="D115" s="80"/>
      <c r="E115" s="266"/>
      <c r="F115" s="76"/>
    </row>
    <row r="116" spans="1:6" ht="14.1" customHeight="1" x14ac:dyDescent="0.2">
      <c r="A116" s="274"/>
      <c r="B116" s="83"/>
      <c r="C116" s="79"/>
      <c r="D116" s="80"/>
      <c r="E116" s="266"/>
      <c r="F116" s="76"/>
    </row>
    <row r="117" spans="1:6" ht="14.1" customHeight="1" x14ac:dyDescent="0.2">
      <c r="A117" s="274"/>
      <c r="B117" s="83"/>
      <c r="C117" s="79"/>
      <c r="D117" s="80"/>
      <c r="E117" s="266"/>
      <c r="F117" s="76"/>
    </row>
    <row r="118" spans="1:6" ht="14.1" customHeight="1" x14ac:dyDescent="0.2">
      <c r="A118" s="274"/>
      <c r="B118" s="83"/>
      <c r="C118" s="79"/>
      <c r="D118" s="80"/>
      <c r="E118" s="266"/>
      <c r="F118" s="76"/>
    </row>
    <row r="119" spans="1:6" ht="14.1" customHeight="1" x14ac:dyDescent="0.2">
      <c r="A119" s="274"/>
      <c r="B119" s="83"/>
      <c r="C119" s="79"/>
      <c r="D119" s="80"/>
      <c r="E119" s="266"/>
      <c r="F119" s="76"/>
    </row>
    <row r="120" spans="1:6" ht="14.1" customHeight="1" x14ac:dyDescent="0.2">
      <c r="A120" s="274"/>
      <c r="B120" s="83"/>
      <c r="C120" s="79"/>
      <c r="D120" s="80"/>
      <c r="E120" s="266"/>
      <c r="F120" s="76"/>
    </row>
    <row r="121" spans="1:6" ht="14.1" customHeight="1" x14ac:dyDescent="0.2">
      <c r="A121" s="274"/>
      <c r="B121" s="83"/>
      <c r="C121" s="79"/>
      <c r="D121" s="80"/>
      <c r="E121" s="266"/>
      <c r="F121" s="76"/>
    </row>
    <row r="122" spans="1:6" ht="14.1" customHeight="1" x14ac:dyDescent="0.2">
      <c r="A122" s="274"/>
      <c r="B122" s="83"/>
      <c r="C122" s="79"/>
      <c r="D122" s="80"/>
      <c r="E122" s="266"/>
      <c r="F122" s="76"/>
    </row>
    <row r="123" spans="1:6" ht="14.1" customHeight="1" x14ac:dyDescent="0.2">
      <c r="A123" s="274"/>
      <c r="B123" s="83"/>
      <c r="C123" s="79"/>
      <c r="D123" s="80"/>
      <c r="E123" s="266"/>
      <c r="F123" s="76"/>
    </row>
    <row r="124" spans="1:6" ht="14.1" customHeight="1" x14ac:dyDescent="0.2">
      <c r="A124" s="274"/>
      <c r="B124" s="83"/>
      <c r="C124" s="79"/>
      <c r="D124" s="80"/>
      <c r="E124" s="266"/>
      <c r="F124" s="76"/>
    </row>
    <row r="125" spans="1:6" ht="14.1" customHeight="1" x14ac:dyDescent="0.2">
      <c r="A125" s="274"/>
      <c r="B125" s="83"/>
      <c r="C125" s="79"/>
      <c r="D125" s="80"/>
      <c r="E125" s="266"/>
      <c r="F125" s="76"/>
    </row>
    <row r="126" spans="1:6" ht="14.1" customHeight="1" x14ac:dyDescent="0.2">
      <c r="A126" s="274"/>
      <c r="B126" s="83"/>
      <c r="C126" s="79"/>
      <c r="D126" s="80"/>
      <c r="E126" s="266"/>
      <c r="F126" s="76"/>
    </row>
    <row r="127" spans="1:6" ht="14.1" customHeight="1" x14ac:dyDescent="0.2">
      <c r="A127" s="279"/>
      <c r="B127" s="82"/>
      <c r="C127" s="32"/>
      <c r="D127" s="33"/>
      <c r="E127" s="61"/>
      <c r="F127" s="97"/>
    </row>
    <row r="128" spans="1:6" ht="14.1" customHeight="1" x14ac:dyDescent="0.2">
      <c r="A128" s="279"/>
      <c r="B128" s="271" t="s">
        <v>523</v>
      </c>
      <c r="C128" s="29"/>
      <c r="D128" s="29" t="s">
        <v>275</v>
      </c>
      <c r="E128" s="99" t="s">
        <v>527</v>
      </c>
      <c r="F128" s="108"/>
    </row>
    <row r="129" spans="1:6" ht="14.1" customHeight="1" x14ac:dyDescent="0.2">
      <c r="A129" s="279"/>
      <c r="B129" s="95"/>
      <c r="C129" s="89"/>
      <c r="D129" s="90"/>
      <c r="E129" s="88"/>
      <c r="F129" s="76"/>
    </row>
    <row r="130" spans="1:6" ht="14.1" customHeight="1" x14ac:dyDescent="0.2">
      <c r="A130" s="279"/>
      <c r="B130" s="95"/>
      <c r="C130" s="89"/>
      <c r="D130" s="90"/>
      <c r="E130" s="88"/>
      <c r="F130" s="76"/>
    </row>
    <row r="131" spans="1:6" ht="14.1" customHeight="1" x14ac:dyDescent="0.2"/>
    <row r="132" spans="1:6" ht="14.1" customHeight="1" x14ac:dyDescent="0.2"/>
    <row r="133" spans="1:6" ht="14.1" customHeight="1" x14ac:dyDescent="0.2"/>
    <row r="134" spans="1:6" ht="14.1" customHeight="1" x14ac:dyDescent="0.2"/>
    <row r="135" spans="1:6" ht="14.1" customHeight="1" x14ac:dyDescent="0.2"/>
    <row r="136" spans="1:6" ht="14.1" customHeight="1" x14ac:dyDescent="0.2"/>
    <row r="137" spans="1:6" ht="14.1" customHeight="1" x14ac:dyDescent="0.2"/>
    <row r="138" spans="1:6" ht="14.1" customHeight="1" x14ac:dyDescent="0.2"/>
    <row r="139" spans="1:6" ht="27.95" customHeight="1" x14ac:dyDescent="0.2"/>
    <row r="140" spans="1:6" ht="14.1" customHeight="1" x14ac:dyDescent="0.2"/>
    <row r="141" spans="1:6" ht="27.95" customHeight="1" x14ac:dyDescent="0.2"/>
    <row r="142" spans="1:6" ht="42" customHeight="1" x14ac:dyDescent="0.2"/>
    <row r="143" spans="1:6" ht="9.9499999999999993" customHeight="1" x14ac:dyDescent="0.2"/>
    <row r="144" spans="1:6" s="101" customFormat="1" ht="27.95" customHeight="1" x14ac:dyDescent="0.2">
      <c r="A144" s="280"/>
      <c r="B144" s="272"/>
      <c r="C144" s="35"/>
      <c r="D144" s="102"/>
      <c r="E144" s="103"/>
      <c r="F144" s="103"/>
    </row>
    <row r="145" spans="1:6" s="101" customFormat="1" ht="27.95" customHeight="1" x14ac:dyDescent="0.2">
      <c r="A145" s="280"/>
      <c r="B145" s="272"/>
      <c r="C145" s="35"/>
      <c r="D145" s="102"/>
      <c r="E145" s="103"/>
      <c r="F145" s="103"/>
    </row>
    <row r="146" spans="1:6" s="101" customFormat="1" ht="14.1" customHeight="1" x14ac:dyDescent="0.2">
      <c r="A146" s="280"/>
      <c r="B146" s="272"/>
      <c r="C146" s="35"/>
      <c r="D146" s="102"/>
      <c r="E146" s="103"/>
      <c r="F146" s="103"/>
    </row>
    <row r="147" spans="1:6" s="101" customFormat="1" ht="14.1" customHeight="1" x14ac:dyDescent="0.2">
      <c r="A147" s="280"/>
      <c r="B147" s="272"/>
      <c r="C147" s="35"/>
      <c r="D147" s="102"/>
      <c r="E147" s="103"/>
      <c r="F147" s="103"/>
    </row>
    <row r="148" spans="1:6" s="101" customFormat="1" ht="14.1" customHeight="1" x14ac:dyDescent="0.2">
      <c r="A148" s="280"/>
      <c r="B148" s="272"/>
      <c r="C148" s="35"/>
      <c r="D148" s="102"/>
      <c r="E148" s="103"/>
      <c r="F148" s="103"/>
    </row>
    <row r="149" spans="1:6" s="101" customFormat="1" ht="14.1" customHeight="1" x14ac:dyDescent="0.2">
      <c r="A149" s="280"/>
      <c r="B149" s="272"/>
      <c r="C149" s="35"/>
      <c r="D149" s="102"/>
      <c r="E149" s="103"/>
      <c r="F149" s="103"/>
    </row>
    <row r="150" spans="1:6" s="101" customFormat="1" ht="14.1" customHeight="1" x14ac:dyDescent="0.2">
      <c r="A150" s="280"/>
      <c r="B150" s="272"/>
      <c r="C150" s="35"/>
      <c r="D150" s="102"/>
      <c r="E150" s="103"/>
      <c r="F150" s="103"/>
    </row>
    <row r="151" spans="1:6" s="101" customFormat="1" ht="14.1" customHeight="1" x14ac:dyDescent="0.2">
      <c r="A151" s="280"/>
      <c r="B151" s="272"/>
      <c r="C151" s="35"/>
      <c r="D151" s="102"/>
      <c r="E151" s="103"/>
      <c r="F151" s="103"/>
    </row>
    <row r="152" spans="1:6" s="101" customFormat="1" ht="14.1" customHeight="1" x14ac:dyDescent="0.2">
      <c r="A152" s="280"/>
      <c r="B152" s="272"/>
      <c r="C152" s="35"/>
      <c r="D152" s="102"/>
      <c r="E152" s="103"/>
      <c r="F152" s="103"/>
    </row>
    <row r="153" spans="1:6" s="101" customFormat="1" ht="14.1" customHeight="1" x14ac:dyDescent="0.2">
      <c r="A153" s="280"/>
      <c r="B153" s="272"/>
      <c r="C153" s="35"/>
      <c r="D153" s="102"/>
      <c r="E153" s="103"/>
      <c r="F153" s="103"/>
    </row>
    <row r="154" spans="1:6" s="101" customFormat="1" ht="14.1" customHeight="1" x14ac:dyDescent="0.2">
      <c r="A154" s="280"/>
      <c r="B154" s="272"/>
      <c r="C154" s="35"/>
      <c r="D154" s="102"/>
      <c r="E154" s="103"/>
      <c r="F154" s="103"/>
    </row>
    <row r="155" spans="1:6" s="101" customFormat="1" ht="14.1" customHeight="1" x14ac:dyDescent="0.2">
      <c r="A155" s="280"/>
      <c r="B155" s="272"/>
      <c r="C155" s="35"/>
      <c r="D155" s="102"/>
      <c r="E155" s="103"/>
      <c r="F155" s="103"/>
    </row>
    <row r="156" spans="1:6" s="101" customFormat="1" ht="14.1" customHeight="1" x14ac:dyDescent="0.2">
      <c r="A156" s="280"/>
      <c r="B156" s="272"/>
      <c r="C156" s="35"/>
      <c r="D156" s="102"/>
      <c r="E156" s="103"/>
      <c r="F156" s="103"/>
    </row>
    <row r="157" spans="1:6" s="101" customFormat="1" ht="14.1" customHeight="1" x14ac:dyDescent="0.2">
      <c r="A157" s="280"/>
      <c r="B157" s="272"/>
      <c r="C157" s="35"/>
      <c r="D157" s="102"/>
      <c r="E157" s="103"/>
      <c r="F157" s="103"/>
    </row>
    <row r="158" spans="1:6" s="101" customFormat="1" ht="14.1" customHeight="1" x14ac:dyDescent="0.2">
      <c r="A158" s="280"/>
      <c r="B158" s="272"/>
      <c r="C158" s="35"/>
      <c r="D158" s="102"/>
      <c r="E158" s="103"/>
      <c r="F158" s="103"/>
    </row>
    <row r="159" spans="1:6" s="101" customFormat="1" ht="14.1" customHeight="1" x14ac:dyDescent="0.2">
      <c r="A159" s="280"/>
      <c r="B159" s="272"/>
      <c r="C159" s="35"/>
      <c r="D159" s="102"/>
      <c r="E159" s="103"/>
      <c r="F159" s="103"/>
    </row>
    <row r="160" spans="1:6" s="101" customFormat="1" ht="14.1" customHeight="1" x14ac:dyDescent="0.2">
      <c r="A160" s="280"/>
      <c r="B160" s="272"/>
      <c r="C160" s="35"/>
      <c r="D160" s="102"/>
      <c r="E160" s="103"/>
      <c r="F160" s="103"/>
    </row>
    <row r="161" spans="1:6" s="101" customFormat="1" ht="14.1" customHeight="1" x14ac:dyDescent="0.2">
      <c r="A161" s="280"/>
      <c r="B161" s="272"/>
      <c r="C161" s="35"/>
      <c r="D161" s="102"/>
      <c r="E161" s="103"/>
      <c r="F161" s="103"/>
    </row>
    <row r="162" spans="1:6" s="101" customFormat="1" ht="14.1" customHeight="1" x14ac:dyDescent="0.2">
      <c r="A162" s="280"/>
      <c r="B162" s="272"/>
      <c r="C162" s="35"/>
      <c r="D162" s="102"/>
      <c r="E162" s="103"/>
      <c r="F162" s="103"/>
    </row>
    <row r="163" spans="1:6" s="101" customFormat="1" ht="14.1" customHeight="1" x14ac:dyDescent="0.2">
      <c r="A163" s="280"/>
      <c r="B163" s="272"/>
      <c r="C163" s="35"/>
      <c r="D163" s="102"/>
      <c r="E163" s="103"/>
      <c r="F163" s="103"/>
    </row>
    <row r="164" spans="1:6" s="101" customFormat="1" ht="14.1" customHeight="1" x14ac:dyDescent="0.2">
      <c r="A164" s="280"/>
      <c r="B164" s="272"/>
      <c r="C164" s="35"/>
      <c r="D164" s="102"/>
      <c r="E164" s="103"/>
      <c r="F164" s="103"/>
    </row>
    <row r="165" spans="1:6" s="101" customFormat="1" ht="14.1" customHeight="1" x14ac:dyDescent="0.2">
      <c r="A165" s="280"/>
      <c r="B165" s="272"/>
      <c r="C165" s="35"/>
      <c r="D165" s="102"/>
      <c r="E165" s="103"/>
      <c r="F165" s="103"/>
    </row>
    <row r="166" spans="1:6" s="101" customFormat="1" ht="14.1" customHeight="1" x14ac:dyDescent="0.2">
      <c r="A166" s="280"/>
      <c r="B166" s="272"/>
      <c r="C166" s="35"/>
      <c r="D166" s="102"/>
      <c r="E166" s="103"/>
      <c r="F166" s="103"/>
    </row>
    <row r="167" spans="1:6" s="101" customFormat="1" ht="14.1" customHeight="1" x14ac:dyDescent="0.2">
      <c r="A167" s="280"/>
      <c r="B167" s="272"/>
      <c r="C167" s="35"/>
      <c r="D167" s="102"/>
      <c r="E167" s="103"/>
      <c r="F167" s="103"/>
    </row>
    <row r="168" spans="1:6" s="101" customFormat="1" ht="14.1" customHeight="1" x14ac:dyDescent="0.2">
      <c r="A168" s="280"/>
      <c r="B168" s="272"/>
      <c r="C168" s="35"/>
      <c r="D168" s="102"/>
      <c r="E168" s="103"/>
      <c r="F168" s="103"/>
    </row>
    <row r="169" spans="1:6" s="101" customFormat="1" ht="14.1" customHeight="1" x14ac:dyDescent="0.2">
      <c r="A169" s="280"/>
      <c r="B169" s="272"/>
      <c r="C169" s="35"/>
      <c r="D169" s="102"/>
      <c r="E169" s="103"/>
      <c r="F169" s="103"/>
    </row>
    <row r="170" spans="1:6" s="101" customFormat="1" ht="14.1" customHeight="1" x14ac:dyDescent="0.2">
      <c r="A170" s="280"/>
      <c r="B170" s="272"/>
      <c r="C170" s="35"/>
      <c r="D170" s="102"/>
      <c r="E170" s="103"/>
      <c r="F170" s="103"/>
    </row>
    <row r="171" spans="1:6" s="101" customFormat="1" ht="14.1" customHeight="1" x14ac:dyDescent="0.2">
      <c r="A171" s="280"/>
      <c r="B171" s="272"/>
      <c r="C171" s="35"/>
      <c r="D171" s="102"/>
      <c r="E171" s="103"/>
      <c r="F171" s="103"/>
    </row>
    <row r="172" spans="1:6" s="101" customFormat="1" ht="14.1" customHeight="1" x14ac:dyDescent="0.2">
      <c r="A172" s="280"/>
      <c r="B172" s="272"/>
      <c r="C172" s="35"/>
      <c r="D172" s="102"/>
      <c r="E172" s="103"/>
      <c r="F172" s="103"/>
    </row>
    <row r="173" spans="1:6" s="101" customFormat="1" ht="14.1" customHeight="1" x14ac:dyDescent="0.2">
      <c r="A173" s="280"/>
      <c r="B173" s="272"/>
      <c r="C173" s="35"/>
      <c r="D173" s="102"/>
      <c r="E173" s="103"/>
      <c r="F173" s="103"/>
    </row>
    <row r="174" spans="1:6" s="101" customFormat="1" ht="14.1" customHeight="1" x14ac:dyDescent="0.2">
      <c r="A174" s="280"/>
      <c r="B174" s="272"/>
      <c r="C174" s="35"/>
      <c r="D174" s="102"/>
      <c r="E174" s="103"/>
      <c r="F174" s="103"/>
    </row>
    <row r="175" spans="1:6" s="101" customFormat="1" ht="14.1" customHeight="1" x14ac:dyDescent="0.2">
      <c r="A175" s="280"/>
      <c r="B175" s="272"/>
      <c r="C175" s="35"/>
      <c r="D175" s="102"/>
      <c r="E175" s="103"/>
      <c r="F175" s="103"/>
    </row>
    <row r="176" spans="1:6" s="101" customFormat="1" ht="14.1" customHeight="1" x14ac:dyDescent="0.2">
      <c r="A176" s="280"/>
      <c r="B176" s="272"/>
      <c r="C176" s="35"/>
      <c r="D176" s="102"/>
      <c r="E176" s="103"/>
      <c r="F176" s="103"/>
    </row>
    <row r="177" spans="1:6" s="101" customFormat="1" ht="14.1" customHeight="1" x14ac:dyDescent="0.2">
      <c r="A177" s="280"/>
      <c r="B177" s="272"/>
      <c r="C177" s="35"/>
      <c r="D177" s="102"/>
      <c r="E177" s="103"/>
      <c r="F177" s="103"/>
    </row>
    <row r="178" spans="1:6" s="101" customFormat="1" ht="14.1" customHeight="1" x14ac:dyDescent="0.2">
      <c r="A178" s="280"/>
      <c r="B178" s="272"/>
      <c r="C178" s="35"/>
      <c r="D178" s="102"/>
      <c r="E178" s="103"/>
      <c r="F178" s="103"/>
    </row>
    <row r="179" spans="1:6" s="101" customFormat="1" ht="14.1" customHeight="1" x14ac:dyDescent="0.2">
      <c r="A179" s="280"/>
      <c r="B179" s="272"/>
      <c r="C179" s="35"/>
      <c r="D179" s="102"/>
      <c r="E179" s="103"/>
      <c r="F179" s="103"/>
    </row>
    <row r="180" spans="1:6" s="101" customFormat="1" ht="14.1" customHeight="1" x14ac:dyDescent="0.2">
      <c r="A180" s="280"/>
      <c r="B180" s="272"/>
      <c r="C180" s="35"/>
      <c r="D180" s="102"/>
      <c r="E180" s="103"/>
      <c r="F180" s="103"/>
    </row>
    <row r="181" spans="1:6" s="101" customFormat="1" ht="14.1" customHeight="1" x14ac:dyDescent="0.2">
      <c r="A181" s="280"/>
      <c r="B181" s="272"/>
      <c r="C181" s="35"/>
      <c r="D181" s="102"/>
      <c r="E181" s="103"/>
      <c r="F181" s="103"/>
    </row>
    <row r="182" spans="1:6" s="101" customFormat="1" ht="14.1" customHeight="1" x14ac:dyDescent="0.2">
      <c r="A182" s="280"/>
      <c r="B182" s="272"/>
      <c r="C182" s="35"/>
      <c r="D182" s="102"/>
      <c r="E182" s="103"/>
      <c r="F182" s="103"/>
    </row>
    <row r="183" spans="1:6" s="101" customFormat="1" ht="14.1" customHeight="1" x14ac:dyDescent="0.2">
      <c r="A183" s="280"/>
      <c r="B183" s="272"/>
      <c r="C183" s="35"/>
      <c r="D183" s="102"/>
      <c r="E183" s="103"/>
      <c r="F183" s="103"/>
    </row>
    <row r="184" spans="1:6" s="101" customFormat="1" ht="14.1" customHeight="1" x14ac:dyDescent="0.2">
      <c r="A184" s="280"/>
      <c r="B184" s="272"/>
      <c r="C184" s="35"/>
      <c r="D184" s="102"/>
      <c r="E184" s="103"/>
      <c r="F184" s="103"/>
    </row>
    <row r="185" spans="1:6" s="101" customFormat="1" ht="14.1" customHeight="1" x14ac:dyDescent="0.2">
      <c r="A185" s="280"/>
      <c r="B185" s="272"/>
      <c r="C185" s="35"/>
      <c r="D185" s="102"/>
      <c r="E185" s="103"/>
      <c r="F185" s="103"/>
    </row>
    <row r="186" spans="1:6" s="101" customFormat="1" ht="14.1" customHeight="1" x14ac:dyDescent="0.2">
      <c r="A186" s="280"/>
      <c r="B186" s="272"/>
      <c r="C186" s="35"/>
      <c r="D186" s="102"/>
      <c r="E186" s="103"/>
      <c r="F186" s="103"/>
    </row>
    <row r="187" spans="1:6" s="101" customFormat="1" ht="14.1" customHeight="1" x14ac:dyDescent="0.2">
      <c r="A187" s="280"/>
      <c r="B187" s="272"/>
      <c r="C187" s="35"/>
      <c r="D187" s="102"/>
      <c r="E187" s="103"/>
      <c r="F187" s="103"/>
    </row>
    <row r="188" spans="1:6" s="101" customFormat="1" ht="14.1" customHeight="1" x14ac:dyDescent="0.2">
      <c r="A188" s="280"/>
      <c r="B188" s="272"/>
      <c r="C188" s="35"/>
      <c r="D188" s="102"/>
      <c r="E188" s="103"/>
      <c r="F188" s="103"/>
    </row>
    <row r="189" spans="1:6" s="101" customFormat="1" ht="14.1" customHeight="1" x14ac:dyDescent="0.2">
      <c r="A189" s="280"/>
      <c r="B189" s="272"/>
      <c r="C189" s="35"/>
      <c r="D189" s="102"/>
      <c r="E189" s="103"/>
      <c r="F189" s="103"/>
    </row>
    <row r="190" spans="1:6" s="101" customFormat="1" ht="14.1" customHeight="1" x14ac:dyDescent="0.2">
      <c r="A190" s="280"/>
      <c r="B190" s="272"/>
      <c r="C190" s="35"/>
      <c r="D190" s="102"/>
      <c r="E190" s="103"/>
      <c r="F190" s="103"/>
    </row>
    <row r="191" spans="1:6" s="101" customFormat="1" ht="27.95" customHeight="1" x14ac:dyDescent="0.2">
      <c r="A191" s="280"/>
      <c r="B191" s="272"/>
      <c r="C191" s="35"/>
      <c r="D191" s="102"/>
      <c r="E191" s="103"/>
      <c r="F191" s="103"/>
    </row>
    <row r="192" spans="1:6" s="101" customFormat="1" ht="14.1" customHeight="1" x14ac:dyDescent="0.2">
      <c r="A192" s="280"/>
      <c r="B192" s="272"/>
      <c r="C192" s="35"/>
      <c r="D192" s="102"/>
      <c r="E192" s="103"/>
      <c r="F192" s="103"/>
    </row>
    <row r="193" spans="1:6" s="101" customFormat="1" ht="27.95" customHeight="1" x14ac:dyDescent="0.2">
      <c r="A193" s="280"/>
      <c r="B193" s="272"/>
      <c r="C193" s="35"/>
      <c r="D193" s="102"/>
      <c r="E193" s="103"/>
      <c r="F193" s="103"/>
    </row>
    <row r="194" spans="1:6" s="101" customFormat="1" ht="42" customHeight="1" x14ac:dyDescent="0.2">
      <c r="A194" s="280"/>
      <c r="B194" s="272"/>
      <c r="C194" s="35"/>
      <c r="D194" s="102"/>
      <c r="E194" s="103"/>
      <c r="F194" s="103"/>
    </row>
    <row r="195" spans="1:6" s="101" customFormat="1" ht="9.9499999999999993" customHeight="1" x14ac:dyDescent="0.2">
      <c r="A195" s="280"/>
      <c r="B195" s="272"/>
      <c r="C195" s="35"/>
      <c r="D195" s="102"/>
      <c r="E195" s="103"/>
      <c r="F195" s="103"/>
    </row>
    <row r="196" spans="1:6" s="101" customFormat="1" ht="27.95" customHeight="1" x14ac:dyDescent="0.2">
      <c r="A196" s="280"/>
      <c r="B196" s="272"/>
      <c r="C196" s="35"/>
      <c r="D196" s="102"/>
      <c r="E196" s="103"/>
      <c r="F196" s="103"/>
    </row>
    <row r="197" spans="1:6" s="101" customFormat="1" ht="27.95" customHeight="1" x14ac:dyDescent="0.2">
      <c r="A197" s="280"/>
      <c r="B197" s="272"/>
      <c r="C197" s="35"/>
      <c r="D197" s="102"/>
      <c r="E197" s="103"/>
      <c r="F197" s="103"/>
    </row>
    <row r="198" spans="1:6" s="101" customFormat="1" ht="14.1" customHeight="1" x14ac:dyDescent="0.2">
      <c r="A198" s="280"/>
      <c r="B198" s="272"/>
      <c r="C198" s="35"/>
      <c r="D198" s="102"/>
      <c r="E198" s="103"/>
      <c r="F198" s="103"/>
    </row>
    <row r="199" spans="1:6" s="101" customFormat="1" ht="14.1" customHeight="1" x14ac:dyDescent="0.2">
      <c r="A199" s="280"/>
      <c r="B199" s="272"/>
      <c r="C199" s="35"/>
      <c r="D199" s="102"/>
      <c r="E199" s="103"/>
      <c r="F199" s="103"/>
    </row>
    <row r="200" spans="1:6" s="101" customFormat="1" ht="14.1" customHeight="1" x14ac:dyDescent="0.2">
      <c r="A200" s="280"/>
      <c r="B200" s="272"/>
      <c r="C200" s="35"/>
      <c r="D200" s="102"/>
      <c r="E200" s="103"/>
      <c r="F200" s="103"/>
    </row>
    <row r="201" spans="1:6" s="101" customFormat="1" ht="14.1" customHeight="1" x14ac:dyDescent="0.2">
      <c r="A201" s="280"/>
      <c r="B201" s="272"/>
      <c r="C201" s="35"/>
      <c r="D201" s="102"/>
      <c r="E201" s="103"/>
      <c r="F201" s="103"/>
    </row>
    <row r="202" spans="1:6" s="101" customFormat="1" ht="14.1" customHeight="1" x14ac:dyDescent="0.2">
      <c r="A202" s="280"/>
      <c r="B202" s="272"/>
      <c r="C202" s="35"/>
      <c r="D202" s="102"/>
      <c r="E202" s="103"/>
      <c r="F202" s="103"/>
    </row>
    <row r="203" spans="1:6" s="101" customFormat="1" ht="14.1" customHeight="1" x14ac:dyDescent="0.2">
      <c r="A203" s="280"/>
      <c r="B203" s="272"/>
      <c r="C203" s="35"/>
      <c r="D203" s="102"/>
      <c r="E203" s="103"/>
      <c r="F203" s="103"/>
    </row>
    <row r="204" spans="1:6" s="101" customFormat="1" ht="14.1" customHeight="1" x14ac:dyDescent="0.2">
      <c r="A204" s="280"/>
      <c r="B204" s="272"/>
      <c r="C204" s="35"/>
      <c r="D204" s="102"/>
      <c r="E204" s="103"/>
      <c r="F204" s="103"/>
    </row>
    <row r="205" spans="1:6" s="101" customFormat="1" ht="14.1" customHeight="1" x14ac:dyDescent="0.2">
      <c r="A205" s="280"/>
      <c r="B205" s="272"/>
      <c r="C205" s="35"/>
      <c r="D205" s="102"/>
      <c r="E205" s="103"/>
      <c r="F205" s="103"/>
    </row>
    <row r="206" spans="1:6" s="101" customFormat="1" ht="14.1" customHeight="1" x14ac:dyDescent="0.2">
      <c r="A206" s="280"/>
      <c r="B206" s="272"/>
      <c r="C206" s="35"/>
      <c r="D206" s="102"/>
      <c r="E206" s="103"/>
      <c r="F206" s="103"/>
    </row>
    <row r="207" spans="1:6" s="101" customFormat="1" ht="14.1" customHeight="1" x14ac:dyDescent="0.2">
      <c r="A207" s="280"/>
      <c r="B207" s="272"/>
      <c r="C207" s="35"/>
      <c r="D207" s="102"/>
      <c r="E207" s="103"/>
      <c r="F207" s="103"/>
    </row>
    <row r="208" spans="1:6" s="101" customFormat="1" ht="14.1" customHeight="1" x14ac:dyDescent="0.2">
      <c r="A208" s="280"/>
      <c r="B208" s="272"/>
      <c r="C208" s="35"/>
      <c r="D208" s="102"/>
      <c r="E208" s="103"/>
      <c r="F208" s="103"/>
    </row>
    <row r="209" spans="1:6" s="101" customFormat="1" ht="14.1" customHeight="1" x14ac:dyDescent="0.2">
      <c r="A209" s="280"/>
      <c r="B209" s="272"/>
      <c r="C209" s="35"/>
      <c r="D209" s="102"/>
      <c r="E209" s="103"/>
      <c r="F209" s="103"/>
    </row>
    <row r="210" spans="1:6" s="101" customFormat="1" ht="14.1" customHeight="1" x14ac:dyDescent="0.2">
      <c r="A210" s="280"/>
      <c r="B210" s="272"/>
      <c r="C210" s="35"/>
      <c r="D210" s="102"/>
      <c r="E210" s="103"/>
      <c r="F210" s="103"/>
    </row>
    <row r="211" spans="1:6" s="101" customFormat="1" ht="14.1" customHeight="1" x14ac:dyDescent="0.2">
      <c r="A211" s="280"/>
      <c r="B211" s="272"/>
      <c r="C211" s="35"/>
      <c r="D211" s="102"/>
      <c r="E211" s="103"/>
      <c r="F211" s="103"/>
    </row>
    <row r="212" spans="1:6" s="101" customFormat="1" ht="14.1" customHeight="1" x14ac:dyDescent="0.2">
      <c r="A212" s="280"/>
      <c r="B212" s="272"/>
      <c r="C212" s="35"/>
      <c r="D212" s="102"/>
      <c r="E212" s="103"/>
      <c r="F212" s="103"/>
    </row>
    <row r="213" spans="1:6" s="101" customFormat="1" ht="14.1" customHeight="1" x14ac:dyDescent="0.2">
      <c r="A213" s="280"/>
      <c r="B213" s="272"/>
      <c r="C213" s="35"/>
      <c r="D213" s="102"/>
      <c r="E213" s="103"/>
      <c r="F213" s="103"/>
    </row>
    <row r="214" spans="1:6" s="101" customFormat="1" ht="14.1" customHeight="1" x14ac:dyDescent="0.2">
      <c r="A214" s="280"/>
      <c r="B214" s="272"/>
      <c r="C214" s="35"/>
      <c r="D214" s="102"/>
      <c r="E214" s="103"/>
      <c r="F214" s="103"/>
    </row>
    <row r="215" spans="1:6" s="101" customFormat="1" ht="14.1" customHeight="1" x14ac:dyDescent="0.2">
      <c r="A215" s="280"/>
      <c r="B215" s="272"/>
      <c r="C215" s="35"/>
      <c r="D215" s="102"/>
      <c r="E215" s="103"/>
      <c r="F215" s="103"/>
    </row>
    <row r="216" spans="1:6" s="101" customFormat="1" ht="14.1" customHeight="1" x14ac:dyDescent="0.2">
      <c r="A216" s="280"/>
      <c r="B216" s="272"/>
      <c r="C216" s="35"/>
      <c r="D216" s="102"/>
      <c r="E216" s="103"/>
      <c r="F216" s="103"/>
    </row>
    <row r="217" spans="1:6" s="101" customFormat="1" ht="14.1" customHeight="1" x14ac:dyDescent="0.2">
      <c r="A217" s="280"/>
      <c r="B217" s="272"/>
      <c r="C217" s="35"/>
      <c r="D217" s="102"/>
      <c r="E217" s="103"/>
      <c r="F217" s="103"/>
    </row>
    <row r="218" spans="1:6" s="101" customFormat="1" ht="14.1" customHeight="1" x14ac:dyDescent="0.2">
      <c r="A218" s="280"/>
      <c r="B218" s="272"/>
      <c r="C218" s="35"/>
      <c r="D218" s="102"/>
      <c r="E218" s="103"/>
      <c r="F218" s="103"/>
    </row>
    <row r="219" spans="1:6" s="101" customFormat="1" ht="14.1" customHeight="1" x14ac:dyDescent="0.2">
      <c r="A219" s="280"/>
      <c r="B219" s="272"/>
      <c r="C219" s="35"/>
      <c r="D219" s="102"/>
      <c r="E219" s="103"/>
      <c r="F219" s="103"/>
    </row>
    <row r="220" spans="1:6" s="101" customFormat="1" ht="14.1" customHeight="1" x14ac:dyDescent="0.2">
      <c r="A220" s="280"/>
      <c r="B220" s="272"/>
      <c r="C220" s="35"/>
      <c r="D220" s="102"/>
      <c r="E220" s="103"/>
      <c r="F220" s="103"/>
    </row>
    <row r="221" spans="1:6" s="101" customFormat="1" ht="14.1" customHeight="1" x14ac:dyDescent="0.2">
      <c r="A221" s="280"/>
      <c r="B221" s="272"/>
      <c r="C221" s="35"/>
      <c r="D221" s="102"/>
      <c r="E221" s="103"/>
      <c r="F221" s="103"/>
    </row>
    <row r="222" spans="1:6" s="101" customFormat="1" ht="14.1" customHeight="1" x14ac:dyDescent="0.2">
      <c r="A222" s="280"/>
      <c r="B222" s="272"/>
      <c r="C222" s="35"/>
      <c r="D222" s="102"/>
      <c r="E222" s="103"/>
      <c r="F222" s="103"/>
    </row>
    <row r="223" spans="1:6" s="101" customFormat="1" ht="14.1" customHeight="1" x14ac:dyDescent="0.2">
      <c r="A223" s="280"/>
      <c r="B223" s="272"/>
      <c r="C223" s="35"/>
      <c r="D223" s="102"/>
      <c r="E223" s="103"/>
      <c r="F223" s="103"/>
    </row>
    <row r="224" spans="1:6" s="101" customFormat="1" ht="14.1" customHeight="1" x14ac:dyDescent="0.2">
      <c r="A224" s="280"/>
      <c r="B224" s="272"/>
      <c r="C224" s="35"/>
      <c r="D224" s="102"/>
      <c r="E224" s="103"/>
      <c r="F224" s="103"/>
    </row>
    <row r="225" spans="1:6" s="101" customFormat="1" ht="14.1" customHeight="1" x14ac:dyDescent="0.2">
      <c r="A225" s="280"/>
      <c r="B225" s="272"/>
      <c r="C225" s="35"/>
      <c r="D225" s="102"/>
      <c r="E225" s="103"/>
      <c r="F225" s="103"/>
    </row>
    <row r="226" spans="1:6" s="101" customFormat="1" ht="14.1" customHeight="1" x14ac:dyDescent="0.2">
      <c r="A226" s="280"/>
      <c r="B226" s="272"/>
      <c r="C226" s="35"/>
      <c r="D226" s="102"/>
      <c r="E226" s="103"/>
      <c r="F226" s="103"/>
    </row>
    <row r="227" spans="1:6" s="101" customFormat="1" ht="14.1" customHeight="1" x14ac:dyDescent="0.2">
      <c r="A227" s="280"/>
      <c r="B227" s="272"/>
      <c r="C227" s="35"/>
      <c r="D227" s="102"/>
      <c r="E227" s="103"/>
      <c r="F227" s="103"/>
    </row>
    <row r="228" spans="1:6" s="101" customFormat="1" ht="14.1" customHeight="1" x14ac:dyDescent="0.2">
      <c r="A228" s="280"/>
      <c r="B228" s="272"/>
      <c r="C228" s="35"/>
      <c r="D228" s="102"/>
      <c r="E228" s="103"/>
      <c r="F228" s="103"/>
    </row>
    <row r="229" spans="1:6" s="101" customFormat="1" ht="14.1" customHeight="1" x14ac:dyDescent="0.2">
      <c r="A229" s="280"/>
      <c r="B229" s="272"/>
      <c r="C229" s="35"/>
      <c r="D229" s="102"/>
      <c r="E229" s="103"/>
      <c r="F229" s="103"/>
    </row>
    <row r="230" spans="1:6" s="101" customFormat="1" ht="14.1" customHeight="1" x14ac:dyDescent="0.2">
      <c r="A230" s="280"/>
      <c r="B230" s="272"/>
      <c r="C230" s="35"/>
      <c r="D230" s="102"/>
      <c r="E230" s="103"/>
      <c r="F230" s="103"/>
    </row>
    <row r="231" spans="1:6" s="101" customFormat="1" ht="14.1" customHeight="1" x14ac:dyDescent="0.2">
      <c r="A231" s="280"/>
      <c r="B231" s="272"/>
      <c r="C231" s="35"/>
      <c r="D231" s="102"/>
      <c r="E231" s="103"/>
      <c r="F231" s="103"/>
    </row>
    <row r="232" spans="1:6" s="101" customFormat="1" ht="14.1" customHeight="1" x14ac:dyDescent="0.2">
      <c r="A232" s="280"/>
      <c r="B232" s="272"/>
      <c r="C232" s="35"/>
      <c r="D232" s="102"/>
      <c r="E232" s="103"/>
      <c r="F232" s="103"/>
    </row>
    <row r="233" spans="1:6" s="101" customFormat="1" ht="14.1" customHeight="1" x14ac:dyDescent="0.2">
      <c r="A233" s="280"/>
      <c r="B233" s="272"/>
      <c r="C233" s="35"/>
      <c r="D233" s="102"/>
      <c r="E233" s="103"/>
      <c r="F233" s="103"/>
    </row>
    <row r="234" spans="1:6" s="101" customFormat="1" ht="14.1" customHeight="1" x14ac:dyDescent="0.2">
      <c r="A234" s="280"/>
      <c r="B234" s="272"/>
      <c r="C234" s="35"/>
      <c r="D234" s="102"/>
      <c r="E234" s="103"/>
      <c r="F234" s="103"/>
    </row>
    <row r="235" spans="1:6" s="101" customFormat="1" ht="14.1" customHeight="1" x14ac:dyDescent="0.2">
      <c r="A235" s="280"/>
      <c r="B235" s="272"/>
      <c r="C235" s="35"/>
      <c r="D235" s="102"/>
      <c r="E235" s="103"/>
      <c r="F235" s="103"/>
    </row>
    <row r="236" spans="1:6" s="101" customFormat="1" ht="14.1" customHeight="1" x14ac:dyDescent="0.2">
      <c r="A236" s="280"/>
      <c r="B236" s="272"/>
      <c r="C236" s="35"/>
      <c r="D236" s="102"/>
      <c r="E236" s="103"/>
      <c r="F236" s="103"/>
    </row>
    <row r="237" spans="1:6" s="101" customFormat="1" ht="14.1" customHeight="1" x14ac:dyDescent="0.2">
      <c r="A237" s="280"/>
      <c r="B237" s="272"/>
      <c r="C237" s="35"/>
      <c r="D237" s="102"/>
      <c r="E237" s="103"/>
      <c r="F237" s="103"/>
    </row>
    <row r="238" spans="1:6" s="101" customFormat="1" ht="14.1" customHeight="1" x14ac:dyDescent="0.2">
      <c r="A238" s="280"/>
      <c r="B238" s="272"/>
      <c r="C238" s="35"/>
      <c r="D238" s="102"/>
      <c r="E238" s="103"/>
      <c r="F238" s="103"/>
    </row>
    <row r="239" spans="1:6" s="101" customFormat="1" ht="14.1" customHeight="1" x14ac:dyDescent="0.2">
      <c r="A239" s="280"/>
      <c r="B239" s="272"/>
      <c r="C239" s="35"/>
      <c r="D239" s="102"/>
      <c r="E239" s="103"/>
      <c r="F239" s="103"/>
    </row>
    <row r="240" spans="1:6" s="101" customFormat="1" ht="14.1" customHeight="1" x14ac:dyDescent="0.2">
      <c r="A240" s="280"/>
      <c r="B240" s="272"/>
      <c r="C240" s="35"/>
      <c r="D240" s="102"/>
      <c r="E240" s="103"/>
      <c r="F240" s="103"/>
    </row>
    <row r="241" spans="1:6" s="101" customFormat="1" ht="14.1" customHeight="1" x14ac:dyDescent="0.2">
      <c r="A241" s="280"/>
      <c r="B241" s="272"/>
      <c r="C241" s="35"/>
      <c r="D241" s="102"/>
      <c r="E241" s="103"/>
      <c r="F241" s="103"/>
    </row>
    <row r="242" spans="1:6" s="101" customFormat="1" ht="14.1" customHeight="1" x14ac:dyDescent="0.2">
      <c r="A242" s="280"/>
      <c r="B242" s="272"/>
      <c r="C242" s="35"/>
      <c r="D242" s="102"/>
      <c r="E242" s="103"/>
      <c r="F242" s="103"/>
    </row>
    <row r="243" spans="1:6" s="101" customFormat="1" ht="27.95" customHeight="1" x14ac:dyDescent="0.2">
      <c r="A243" s="280"/>
      <c r="B243" s="272"/>
      <c r="C243" s="35"/>
      <c r="D243" s="102"/>
      <c r="E243" s="103"/>
      <c r="F243" s="103"/>
    </row>
    <row r="244" spans="1:6" s="101" customFormat="1" ht="14.1" customHeight="1" x14ac:dyDescent="0.2">
      <c r="A244" s="280"/>
      <c r="B244" s="272"/>
      <c r="C244" s="35"/>
      <c r="D244" s="102"/>
      <c r="E244" s="103"/>
      <c r="F244" s="103"/>
    </row>
    <row r="245" spans="1:6" s="101" customFormat="1" ht="27.95" customHeight="1" x14ac:dyDescent="0.2">
      <c r="A245" s="280"/>
      <c r="B245" s="272"/>
      <c r="C245" s="35"/>
      <c r="D245" s="102"/>
      <c r="E245" s="103"/>
      <c r="F245" s="103"/>
    </row>
    <row r="246" spans="1:6" s="101" customFormat="1" ht="42" customHeight="1" x14ac:dyDescent="0.2">
      <c r="A246" s="280"/>
      <c r="B246" s="272"/>
      <c r="C246" s="35"/>
      <c r="D246" s="102"/>
      <c r="E246" s="103"/>
      <c r="F246" s="103"/>
    </row>
    <row r="247" spans="1:6" s="101" customFormat="1" ht="9.9499999999999993" customHeight="1" x14ac:dyDescent="0.2">
      <c r="A247" s="280"/>
      <c r="B247" s="272"/>
      <c r="C247" s="35"/>
      <c r="D247" s="102"/>
      <c r="E247" s="103"/>
      <c r="F247" s="103"/>
    </row>
  </sheetData>
  <printOptions horizontalCentered="1"/>
  <pageMargins left="0" right="0.59055118110236227" top="0.98425196850393704" bottom="0.39370078740157483" header="0.39370078740157483" footer="0.19685039370078741"/>
  <pageSetup paperSize="9" scale="80" firstPageNumber="67"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E184"/>
  <sheetViews>
    <sheetView showZeros="0" view="pageBreakPreview" topLeftCell="A46" zoomScaleNormal="100" zoomScaleSheetLayoutView="100" workbookViewId="0">
      <selection activeCell="C35" sqref="C35"/>
    </sheetView>
  </sheetViews>
  <sheetFormatPr defaultColWidth="8.85546875" defaultRowHeight="12" customHeight="1" x14ac:dyDescent="0.2"/>
  <cols>
    <col min="1" max="1" width="12.7109375" style="263" customWidth="1"/>
    <col min="2" max="2" width="65.5703125" style="248" customWidth="1"/>
    <col min="3" max="3" width="10.7109375" style="248" customWidth="1"/>
    <col min="4" max="4" width="13.7109375" style="234" customWidth="1"/>
    <col min="5" max="5" width="16.85546875" style="234" customWidth="1"/>
    <col min="6" max="16384" width="8.85546875" style="248"/>
  </cols>
  <sheetData>
    <row r="2" spans="1:5" ht="27.95" customHeight="1" x14ac:dyDescent="0.2">
      <c r="A2" s="246"/>
      <c r="B2" s="247"/>
      <c r="C2" s="247"/>
      <c r="D2" s="67"/>
      <c r="E2" s="68"/>
    </row>
    <row r="3" spans="1:5" ht="14.1" customHeight="1" x14ac:dyDescent="0.2">
      <c r="A3" s="69"/>
      <c r="B3" s="70"/>
      <c r="C3" s="71"/>
      <c r="D3" s="61"/>
      <c r="E3" s="62"/>
    </row>
    <row r="4" spans="1:5" ht="14.1" customHeight="1" x14ac:dyDescent="0.2">
      <c r="A4" s="73"/>
      <c r="B4" s="74" t="s">
        <v>620</v>
      </c>
      <c r="C4" s="236" t="s">
        <v>535</v>
      </c>
      <c r="D4" s="75"/>
      <c r="E4" s="235" t="s">
        <v>526</v>
      </c>
    </row>
    <row r="5" spans="1:5" ht="14.1" customHeight="1" x14ac:dyDescent="0.2">
      <c r="A5" s="69"/>
      <c r="B5" s="70"/>
      <c r="C5" s="238"/>
      <c r="D5" s="75"/>
      <c r="E5" s="76"/>
    </row>
    <row r="6" spans="1:5" ht="14.1" customHeight="1" x14ac:dyDescent="0.2">
      <c r="A6" s="253"/>
      <c r="B6" s="254"/>
      <c r="C6" s="239"/>
      <c r="D6" s="75"/>
      <c r="E6" s="76"/>
    </row>
    <row r="7" spans="1:5" ht="14.1" customHeight="1" x14ac:dyDescent="0.2">
      <c r="A7" s="77" t="s">
        <v>615</v>
      </c>
      <c r="B7" s="254" t="s">
        <v>297</v>
      </c>
      <c r="C7" s="239" t="s">
        <v>627</v>
      </c>
      <c r="D7" s="75"/>
      <c r="E7" s="76"/>
    </row>
    <row r="8" spans="1:5" ht="14.1" customHeight="1" x14ac:dyDescent="0.2">
      <c r="A8" s="81"/>
      <c r="B8" s="264"/>
      <c r="C8" s="239"/>
      <c r="D8" s="75"/>
      <c r="E8" s="76"/>
    </row>
    <row r="9" spans="1:5" ht="12.75" x14ac:dyDescent="0.2">
      <c r="A9" s="81"/>
      <c r="B9" s="264"/>
      <c r="C9" s="239"/>
      <c r="D9" s="88"/>
      <c r="E9" s="76"/>
    </row>
    <row r="10" spans="1:5" ht="14.1" customHeight="1" x14ac:dyDescent="0.2">
      <c r="A10" s="81"/>
      <c r="B10" s="264"/>
      <c r="C10" s="239"/>
      <c r="D10" s="88"/>
      <c r="E10" s="76"/>
    </row>
    <row r="11" spans="1:5" ht="14.1" customHeight="1" x14ac:dyDescent="0.2">
      <c r="A11" s="255"/>
      <c r="B11" s="254"/>
      <c r="C11" s="256"/>
      <c r="D11" s="88"/>
      <c r="E11" s="76"/>
    </row>
    <row r="12" spans="1:5" ht="14.1" customHeight="1" x14ac:dyDescent="0.2">
      <c r="A12" s="81"/>
      <c r="B12" s="83"/>
      <c r="C12" s="239"/>
      <c r="D12" s="88"/>
      <c r="E12" s="76"/>
    </row>
    <row r="13" spans="1:5" ht="14.1" customHeight="1" x14ac:dyDescent="0.2">
      <c r="A13" s="81"/>
      <c r="B13" s="83"/>
      <c r="C13" s="239"/>
      <c r="D13" s="88"/>
      <c r="E13" s="76"/>
    </row>
    <row r="14" spans="1:5" ht="14.1" customHeight="1" x14ac:dyDescent="0.2">
      <c r="A14" s="81"/>
      <c r="B14" s="83"/>
      <c r="C14" s="239"/>
      <c r="D14" s="88"/>
      <c r="E14" s="76"/>
    </row>
    <row r="15" spans="1:5" ht="14.1" customHeight="1" x14ac:dyDescent="0.2">
      <c r="A15" s="77"/>
      <c r="B15" s="93"/>
      <c r="C15" s="239"/>
      <c r="D15" s="88"/>
      <c r="E15" s="76"/>
    </row>
    <row r="16" spans="1:5" ht="14.1" customHeight="1" x14ac:dyDescent="0.2">
      <c r="A16" s="81"/>
      <c r="B16" s="83"/>
      <c r="C16" s="239"/>
      <c r="D16" s="88"/>
      <c r="E16" s="76"/>
    </row>
    <row r="17" spans="1:5" ht="14.1" customHeight="1" x14ac:dyDescent="0.2">
      <c r="A17" s="81"/>
      <c r="B17" s="83"/>
      <c r="C17" s="239"/>
      <c r="D17" s="88"/>
      <c r="E17" s="76"/>
    </row>
    <row r="18" spans="1:5" ht="14.1" customHeight="1" x14ac:dyDescent="0.2">
      <c r="A18" s="81"/>
      <c r="B18" s="83"/>
      <c r="C18" s="239"/>
      <c r="D18" s="88"/>
      <c r="E18" s="76"/>
    </row>
    <row r="19" spans="1:5" ht="14.1" customHeight="1" x14ac:dyDescent="0.2">
      <c r="A19" s="77"/>
      <c r="B19" s="93"/>
      <c r="C19" s="239"/>
      <c r="D19" s="88"/>
      <c r="E19" s="76"/>
    </row>
    <row r="20" spans="1:5" ht="14.1" customHeight="1" x14ac:dyDescent="0.2">
      <c r="A20" s="81"/>
      <c r="B20" s="83"/>
      <c r="C20" s="239"/>
      <c r="D20" s="88"/>
      <c r="E20" s="76"/>
    </row>
    <row r="21" spans="1:5" ht="14.1" customHeight="1" x14ac:dyDescent="0.2">
      <c r="A21" s="81"/>
      <c r="B21" s="83"/>
      <c r="C21" s="239"/>
      <c r="D21" s="88"/>
      <c r="E21" s="76"/>
    </row>
    <row r="22" spans="1:5" ht="14.1" customHeight="1" x14ac:dyDescent="0.2">
      <c r="A22" s="81"/>
      <c r="B22" s="83"/>
      <c r="C22" s="239"/>
      <c r="D22" s="88"/>
      <c r="E22" s="76"/>
    </row>
    <row r="23" spans="1:5" ht="14.1" customHeight="1" x14ac:dyDescent="0.2">
      <c r="A23" s="77"/>
      <c r="B23" s="93"/>
      <c r="C23" s="239"/>
      <c r="D23" s="88"/>
      <c r="E23" s="76"/>
    </row>
    <row r="24" spans="1:5" ht="14.1" customHeight="1" x14ac:dyDescent="0.2">
      <c r="A24" s="81"/>
      <c r="B24" s="83"/>
      <c r="C24" s="239"/>
      <c r="D24" s="88"/>
      <c r="E24" s="76"/>
    </row>
    <row r="25" spans="1:5" ht="14.1" customHeight="1" x14ac:dyDescent="0.2">
      <c r="A25" s="81"/>
      <c r="B25" s="83"/>
      <c r="C25" s="239"/>
      <c r="D25" s="88"/>
      <c r="E25" s="76"/>
    </row>
    <row r="26" spans="1:5" ht="14.1" customHeight="1" x14ac:dyDescent="0.2">
      <c r="A26" s="81"/>
      <c r="B26" s="83"/>
      <c r="C26" s="239"/>
      <c r="D26" s="88"/>
      <c r="E26" s="76"/>
    </row>
    <row r="27" spans="1:5" ht="14.1" customHeight="1" x14ac:dyDescent="0.2">
      <c r="A27" s="94"/>
      <c r="B27" s="95"/>
      <c r="C27" s="239"/>
      <c r="D27" s="88"/>
      <c r="E27" s="76"/>
    </row>
    <row r="28" spans="1:5" ht="14.1" customHeight="1" x14ac:dyDescent="0.2">
      <c r="A28" s="94"/>
      <c r="B28" s="95"/>
      <c r="C28" s="239"/>
      <c r="D28" s="88"/>
      <c r="E28" s="76"/>
    </row>
    <row r="29" spans="1:5" ht="14.1" customHeight="1" x14ac:dyDescent="0.2">
      <c r="A29" s="94"/>
      <c r="B29" s="95"/>
      <c r="C29" s="239"/>
      <c r="D29" s="88"/>
      <c r="E29" s="76"/>
    </row>
    <row r="30" spans="1:5" ht="18" customHeight="1" x14ac:dyDescent="0.2">
      <c r="A30" s="94"/>
      <c r="B30" s="260"/>
      <c r="C30" s="261"/>
      <c r="D30" s="99"/>
      <c r="E30" s="76"/>
    </row>
    <row r="31" spans="1:5" ht="14.1" customHeight="1" x14ac:dyDescent="0.2">
      <c r="A31" s="94"/>
      <c r="B31" s="95"/>
      <c r="C31" s="239"/>
      <c r="D31" s="88"/>
      <c r="E31" s="76"/>
    </row>
    <row r="32" spans="1:5" ht="14.1" customHeight="1" x14ac:dyDescent="0.2">
      <c r="A32" s="94"/>
      <c r="B32" s="95"/>
      <c r="C32" s="239"/>
      <c r="D32" s="88"/>
      <c r="E32" s="76"/>
    </row>
    <row r="33" spans="1:5" ht="14.1" customHeight="1" x14ac:dyDescent="0.2">
      <c r="A33" s="94"/>
      <c r="B33" s="95"/>
      <c r="C33" s="239"/>
      <c r="D33" s="88"/>
      <c r="E33" s="76"/>
    </row>
    <row r="34" spans="1:5" ht="14.1" customHeight="1" x14ac:dyDescent="0.2">
      <c r="A34" s="94"/>
      <c r="B34" s="95"/>
      <c r="C34" s="239"/>
      <c r="D34" s="88"/>
      <c r="E34" s="76"/>
    </row>
    <row r="35" spans="1:5" ht="14.1" customHeight="1" x14ac:dyDescent="0.2">
      <c r="A35" s="94"/>
      <c r="B35" s="95"/>
      <c r="C35" s="239"/>
      <c r="D35" s="88"/>
      <c r="E35" s="76"/>
    </row>
    <row r="36" spans="1:5" ht="14.1" customHeight="1" x14ac:dyDescent="0.2">
      <c r="A36" s="94"/>
      <c r="B36" s="95"/>
      <c r="C36" s="239"/>
      <c r="D36" s="88"/>
      <c r="E36" s="76"/>
    </row>
    <row r="37" spans="1:5" ht="14.1" customHeight="1" x14ac:dyDescent="0.2">
      <c r="A37" s="94"/>
      <c r="B37" s="95"/>
      <c r="C37" s="239"/>
      <c r="D37" s="88"/>
      <c r="E37" s="76"/>
    </row>
    <row r="38" spans="1:5" ht="14.1" customHeight="1" x14ac:dyDescent="0.2">
      <c r="A38" s="94"/>
      <c r="B38" s="95"/>
      <c r="C38" s="239"/>
      <c r="D38" s="88"/>
      <c r="E38" s="76"/>
    </row>
    <row r="39" spans="1:5" ht="14.1" customHeight="1" x14ac:dyDescent="0.2">
      <c r="A39" s="94"/>
      <c r="B39" s="95"/>
      <c r="C39" s="239"/>
      <c r="D39" s="88"/>
      <c r="E39" s="76"/>
    </row>
    <row r="40" spans="1:5" ht="14.1" customHeight="1" x14ac:dyDescent="0.2">
      <c r="A40" s="94"/>
      <c r="B40" s="95"/>
      <c r="C40" s="239"/>
      <c r="D40" s="88"/>
      <c r="E40" s="76"/>
    </row>
    <row r="41" spans="1:5" ht="14.1" customHeight="1" x14ac:dyDescent="0.2">
      <c r="A41" s="94"/>
      <c r="B41" s="95"/>
      <c r="C41" s="239"/>
      <c r="D41" s="88"/>
      <c r="E41" s="76"/>
    </row>
    <row r="42" spans="1:5" ht="14.1" customHeight="1" x14ac:dyDescent="0.2">
      <c r="A42" s="94"/>
      <c r="B42" s="95"/>
      <c r="C42" s="239"/>
      <c r="D42" s="88"/>
      <c r="E42" s="76"/>
    </row>
    <row r="43" spans="1:5" ht="14.1" customHeight="1" x14ac:dyDescent="0.2">
      <c r="A43" s="94"/>
      <c r="B43" s="95"/>
      <c r="C43" s="239"/>
      <c r="D43" s="88"/>
      <c r="E43" s="76"/>
    </row>
    <row r="44" spans="1:5" ht="14.1" customHeight="1" x14ac:dyDescent="0.2">
      <c r="A44" s="94"/>
      <c r="B44" s="95"/>
      <c r="C44" s="239"/>
      <c r="D44" s="88"/>
      <c r="E44" s="76"/>
    </row>
    <row r="45" spans="1:5" ht="14.1" customHeight="1" x14ac:dyDescent="0.2">
      <c r="A45" s="94"/>
      <c r="B45" s="95"/>
      <c r="C45" s="239"/>
      <c r="D45" s="88"/>
      <c r="E45" s="76"/>
    </row>
    <row r="46" spans="1:5" ht="14.1" customHeight="1" x14ac:dyDescent="0.2">
      <c r="A46" s="94"/>
      <c r="B46" s="95"/>
      <c r="C46" s="239"/>
      <c r="D46" s="88"/>
      <c r="E46" s="76"/>
    </row>
    <row r="47" spans="1:5" ht="14.1" customHeight="1" x14ac:dyDescent="0.2">
      <c r="A47" s="94"/>
      <c r="B47" s="95"/>
      <c r="C47" s="239"/>
      <c r="D47" s="88"/>
      <c r="E47" s="76"/>
    </row>
    <row r="48" spans="1:5" ht="14.1" customHeight="1" x14ac:dyDescent="0.2">
      <c r="A48" s="94"/>
      <c r="B48" s="95"/>
      <c r="C48" s="239"/>
      <c r="D48" s="88"/>
      <c r="E48" s="76"/>
    </row>
    <row r="49" spans="1:5" ht="14.1" customHeight="1" x14ac:dyDescent="0.2">
      <c r="A49" s="94"/>
      <c r="B49" s="95"/>
      <c r="C49" s="239"/>
      <c r="D49" s="88"/>
      <c r="E49" s="76"/>
    </row>
    <row r="50" spans="1:5" ht="14.1" customHeight="1" x14ac:dyDescent="0.2">
      <c r="A50" s="94"/>
      <c r="B50" s="95"/>
      <c r="C50" s="239"/>
      <c r="D50" s="88"/>
      <c r="E50" s="76"/>
    </row>
    <row r="51" spans="1:5" ht="14.1" customHeight="1" x14ac:dyDescent="0.2">
      <c r="A51" s="94"/>
      <c r="B51" s="95"/>
      <c r="C51" s="239"/>
      <c r="D51" s="88"/>
      <c r="E51" s="76"/>
    </row>
    <row r="52" spans="1:5" ht="14.1" customHeight="1" x14ac:dyDescent="0.2">
      <c r="A52" s="94"/>
      <c r="B52" s="95"/>
      <c r="C52" s="239"/>
      <c r="D52" s="88"/>
      <c r="E52" s="76"/>
    </row>
    <row r="53" spans="1:5" ht="14.1" customHeight="1" x14ac:dyDescent="0.2">
      <c r="A53" s="94"/>
      <c r="B53" s="95"/>
      <c r="C53" s="239"/>
      <c r="D53" s="88"/>
      <c r="E53" s="76"/>
    </row>
    <row r="54" spans="1:5" ht="14.1" customHeight="1" x14ac:dyDescent="0.2">
      <c r="A54" s="94"/>
      <c r="B54" s="95"/>
      <c r="C54" s="239"/>
      <c r="D54" s="88"/>
      <c r="E54" s="76"/>
    </row>
    <row r="55" spans="1:5" ht="14.1" customHeight="1" x14ac:dyDescent="0.2">
      <c r="A55" s="94"/>
      <c r="B55" s="95"/>
      <c r="C55" s="239"/>
      <c r="D55" s="88"/>
      <c r="E55" s="76"/>
    </row>
    <row r="56" spans="1:5" ht="14.1" customHeight="1" x14ac:dyDescent="0.2">
      <c r="A56" s="94"/>
      <c r="B56" s="95"/>
      <c r="C56" s="239"/>
      <c r="D56" s="88"/>
      <c r="E56" s="76"/>
    </row>
    <row r="57" spans="1:5" ht="14.1" customHeight="1" x14ac:dyDescent="0.2">
      <c r="A57" s="94"/>
      <c r="B57" s="95"/>
      <c r="C57" s="239"/>
      <c r="D57" s="88"/>
      <c r="E57" s="76"/>
    </row>
    <row r="58" spans="1:5" ht="14.1" customHeight="1" x14ac:dyDescent="0.2">
      <c r="A58" s="94"/>
      <c r="B58" s="95"/>
      <c r="C58" s="239"/>
      <c r="D58" s="88"/>
      <c r="E58" s="76"/>
    </row>
    <row r="59" spans="1:5" ht="14.1" customHeight="1" x14ac:dyDescent="0.2">
      <c r="A59" s="94"/>
      <c r="B59" s="95"/>
      <c r="C59" s="239"/>
      <c r="D59" s="88"/>
      <c r="E59" s="76"/>
    </row>
    <row r="60" spans="1:5" ht="14.1" customHeight="1" x14ac:dyDescent="0.2">
      <c r="A60" s="94"/>
      <c r="B60" s="95"/>
      <c r="C60" s="239"/>
      <c r="D60" s="88"/>
      <c r="E60" s="76"/>
    </row>
    <row r="61" spans="1:5" ht="14.1" customHeight="1" x14ac:dyDescent="0.2">
      <c r="A61" s="94"/>
      <c r="B61" s="95"/>
      <c r="C61" s="239"/>
      <c r="D61" s="88"/>
      <c r="E61" s="76"/>
    </row>
    <row r="62" spans="1:5" ht="14.1" customHeight="1" x14ac:dyDescent="0.2">
      <c r="A62" s="94"/>
      <c r="B62" s="95"/>
      <c r="C62" s="239"/>
      <c r="D62" s="88"/>
      <c r="E62" s="76"/>
    </row>
    <row r="63" spans="1:5" ht="14.1" customHeight="1" x14ac:dyDescent="0.2">
      <c r="A63" s="94"/>
      <c r="B63" s="95"/>
      <c r="C63" s="79"/>
      <c r="D63" s="88"/>
      <c r="E63" s="76"/>
    </row>
    <row r="64" spans="1:5" ht="14.1" customHeight="1" x14ac:dyDescent="0.2">
      <c r="A64" s="94"/>
      <c r="B64" s="104"/>
      <c r="C64" s="71"/>
      <c r="D64" s="61"/>
      <c r="E64" s="265"/>
    </row>
    <row r="65" spans="1:5" ht="18" customHeight="1" thickBot="1" x14ac:dyDescent="0.25">
      <c r="A65" s="94"/>
      <c r="B65" s="260" t="s">
        <v>533</v>
      </c>
      <c r="C65" s="262"/>
      <c r="D65" s="99" t="s">
        <v>527</v>
      </c>
      <c r="E65" s="100"/>
    </row>
    <row r="66" spans="1:5" ht="14.1" customHeight="1" thickTop="1" x14ac:dyDescent="0.2">
      <c r="A66" s="94"/>
      <c r="B66" s="95"/>
      <c r="C66" s="79"/>
      <c r="D66" s="88"/>
      <c r="E66" s="76"/>
    </row>
    <row r="67" spans="1:5" ht="14.1" customHeight="1" x14ac:dyDescent="0.2">
      <c r="A67" s="94"/>
      <c r="B67" s="95"/>
      <c r="C67" s="79"/>
      <c r="D67" s="88"/>
      <c r="E67" s="76"/>
    </row>
    <row r="68" spans="1:5" ht="14.1" customHeight="1" x14ac:dyDescent="0.2"/>
    <row r="69" spans="1:5" ht="14.1" customHeight="1" x14ac:dyDescent="0.2"/>
    <row r="70" spans="1:5" ht="14.1" customHeight="1" x14ac:dyDescent="0.2"/>
    <row r="71" spans="1:5" ht="14.1" customHeight="1" x14ac:dyDescent="0.2"/>
    <row r="72" spans="1:5" ht="14.1" customHeight="1" x14ac:dyDescent="0.2"/>
    <row r="73" spans="1:5" ht="14.1" customHeight="1" x14ac:dyDescent="0.2"/>
    <row r="74" spans="1:5" ht="14.1" customHeight="1" x14ac:dyDescent="0.2"/>
    <row r="75" spans="1:5" ht="14.1" customHeight="1" x14ac:dyDescent="0.2"/>
    <row r="76" spans="1:5" ht="27.95" customHeight="1" x14ac:dyDescent="0.2"/>
    <row r="77" spans="1:5" ht="14.1" customHeight="1" x14ac:dyDescent="0.2"/>
    <row r="78" spans="1:5" ht="27.95" customHeight="1" x14ac:dyDescent="0.2"/>
    <row r="79" spans="1:5" ht="42" customHeight="1" x14ac:dyDescent="0.2"/>
    <row r="80" spans="1:5" ht="9.9499999999999993" customHeight="1" x14ac:dyDescent="0.2"/>
    <row r="81" spans="2:5" s="263" customFormat="1" ht="27.95" customHeight="1" x14ac:dyDescent="0.2">
      <c r="B81" s="248"/>
      <c r="C81" s="248"/>
      <c r="D81" s="234"/>
      <c r="E81" s="234"/>
    </row>
    <row r="82" spans="2:5" s="263" customFormat="1" ht="27.95" customHeight="1" x14ac:dyDescent="0.2">
      <c r="B82" s="248"/>
      <c r="C82" s="248"/>
      <c r="D82" s="234"/>
      <c r="E82" s="234"/>
    </row>
    <row r="83" spans="2:5" s="263" customFormat="1" ht="14.1" customHeight="1" x14ac:dyDescent="0.2">
      <c r="B83" s="248"/>
      <c r="C83" s="248"/>
      <c r="D83" s="234"/>
      <c r="E83" s="234"/>
    </row>
    <row r="84" spans="2:5" s="263" customFormat="1" ht="14.1" customHeight="1" x14ac:dyDescent="0.2">
      <c r="B84" s="248"/>
      <c r="C84" s="248"/>
      <c r="D84" s="234"/>
      <c r="E84" s="234"/>
    </row>
    <row r="85" spans="2:5" s="263" customFormat="1" ht="14.1" customHeight="1" x14ac:dyDescent="0.2">
      <c r="B85" s="248"/>
      <c r="C85" s="248"/>
      <c r="D85" s="234"/>
      <c r="E85" s="234"/>
    </row>
    <row r="86" spans="2:5" s="263" customFormat="1" ht="14.1" customHeight="1" x14ac:dyDescent="0.2">
      <c r="B86" s="248"/>
      <c r="C86" s="248"/>
      <c r="D86" s="234"/>
      <c r="E86" s="234"/>
    </row>
    <row r="87" spans="2:5" s="263" customFormat="1" ht="14.1" customHeight="1" x14ac:dyDescent="0.2">
      <c r="B87" s="248"/>
      <c r="C87" s="248"/>
      <c r="D87" s="234"/>
      <c r="E87" s="234"/>
    </row>
    <row r="88" spans="2:5" s="263" customFormat="1" ht="14.1" customHeight="1" x14ac:dyDescent="0.2">
      <c r="B88" s="248"/>
      <c r="C88" s="248"/>
      <c r="D88" s="234"/>
      <c r="E88" s="234"/>
    </row>
    <row r="89" spans="2:5" s="263" customFormat="1" ht="14.1" customHeight="1" x14ac:dyDescent="0.2">
      <c r="B89" s="248"/>
      <c r="C89" s="248"/>
      <c r="D89" s="234"/>
      <c r="E89" s="234"/>
    </row>
    <row r="90" spans="2:5" s="263" customFormat="1" ht="14.1" customHeight="1" x14ac:dyDescent="0.2">
      <c r="B90" s="248"/>
      <c r="C90" s="248"/>
      <c r="D90" s="234"/>
      <c r="E90" s="234"/>
    </row>
    <row r="91" spans="2:5" s="263" customFormat="1" ht="14.1" customHeight="1" x14ac:dyDescent="0.2">
      <c r="B91" s="248"/>
      <c r="C91" s="248"/>
      <c r="D91" s="234"/>
      <c r="E91" s="234"/>
    </row>
    <row r="92" spans="2:5" s="263" customFormat="1" ht="14.1" customHeight="1" x14ac:dyDescent="0.2">
      <c r="B92" s="248"/>
      <c r="C92" s="248"/>
      <c r="D92" s="234"/>
      <c r="E92" s="234"/>
    </row>
    <row r="93" spans="2:5" s="263" customFormat="1" ht="14.1" customHeight="1" x14ac:dyDescent="0.2">
      <c r="B93" s="248"/>
      <c r="C93" s="248"/>
      <c r="D93" s="234"/>
      <c r="E93" s="234"/>
    </row>
    <row r="94" spans="2:5" s="263" customFormat="1" ht="14.1" customHeight="1" x14ac:dyDescent="0.2">
      <c r="B94" s="248"/>
      <c r="C94" s="248"/>
      <c r="D94" s="234"/>
      <c r="E94" s="234"/>
    </row>
    <row r="95" spans="2:5" s="263" customFormat="1" ht="14.1" customHeight="1" x14ac:dyDescent="0.2">
      <c r="B95" s="248"/>
      <c r="C95" s="248"/>
      <c r="D95" s="234"/>
      <c r="E95" s="234"/>
    </row>
    <row r="96" spans="2:5" s="263" customFormat="1" ht="14.1" customHeight="1" x14ac:dyDescent="0.2">
      <c r="B96" s="248"/>
      <c r="C96" s="248"/>
      <c r="D96" s="234"/>
      <c r="E96" s="234"/>
    </row>
    <row r="97" spans="2:5" s="263" customFormat="1" ht="14.1" customHeight="1" x14ac:dyDescent="0.2">
      <c r="B97" s="248"/>
      <c r="C97" s="248"/>
      <c r="D97" s="234"/>
      <c r="E97" s="234"/>
    </row>
    <row r="98" spans="2:5" s="263" customFormat="1" ht="14.1" customHeight="1" x14ac:dyDescent="0.2">
      <c r="B98" s="248"/>
      <c r="C98" s="248"/>
      <c r="D98" s="234"/>
      <c r="E98" s="234"/>
    </row>
    <row r="99" spans="2:5" s="263" customFormat="1" ht="14.1" customHeight="1" x14ac:dyDescent="0.2">
      <c r="B99" s="248"/>
      <c r="C99" s="248"/>
      <c r="D99" s="234"/>
      <c r="E99" s="234"/>
    </row>
    <row r="100" spans="2:5" s="263" customFormat="1" ht="14.1" customHeight="1" x14ac:dyDescent="0.2">
      <c r="B100" s="248"/>
      <c r="C100" s="248"/>
      <c r="D100" s="234"/>
      <c r="E100" s="234"/>
    </row>
    <row r="101" spans="2:5" s="263" customFormat="1" ht="14.1" customHeight="1" x14ac:dyDescent="0.2">
      <c r="B101" s="248"/>
      <c r="C101" s="248"/>
      <c r="D101" s="234"/>
      <c r="E101" s="234"/>
    </row>
    <row r="102" spans="2:5" s="263" customFormat="1" ht="14.1" customHeight="1" x14ac:dyDescent="0.2">
      <c r="B102" s="248"/>
      <c r="C102" s="248"/>
      <c r="D102" s="234"/>
      <c r="E102" s="234"/>
    </row>
    <row r="103" spans="2:5" s="263" customFormat="1" ht="14.1" customHeight="1" x14ac:dyDescent="0.2">
      <c r="B103" s="248"/>
      <c r="C103" s="248"/>
      <c r="D103" s="234"/>
      <c r="E103" s="234"/>
    </row>
    <row r="104" spans="2:5" s="263" customFormat="1" ht="14.1" customHeight="1" x14ac:dyDescent="0.2">
      <c r="B104" s="248"/>
      <c r="C104" s="248"/>
      <c r="D104" s="234"/>
      <c r="E104" s="234"/>
    </row>
    <row r="105" spans="2:5" s="263" customFormat="1" ht="14.1" customHeight="1" x14ac:dyDescent="0.2">
      <c r="B105" s="248"/>
      <c r="C105" s="248"/>
      <c r="D105" s="234"/>
      <c r="E105" s="234"/>
    </row>
    <row r="106" spans="2:5" s="263" customFormat="1" ht="14.1" customHeight="1" x14ac:dyDescent="0.2">
      <c r="B106" s="248"/>
      <c r="C106" s="248"/>
      <c r="D106" s="234"/>
      <c r="E106" s="234"/>
    </row>
    <row r="107" spans="2:5" s="263" customFormat="1" ht="14.1" customHeight="1" x14ac:dyDescent="0.2">
      <c r="B107" s="248"/>
      <c r="C107" s="248"/>
      <c r="D107" s="234"/>
      <c r="E107" s="234"/>
    </row>
    <row r="108" spans="2:5" s="263" customFormat="1" ht="14.1" customHeight="1" x14ac:dyDescent="0.2">
      <c r="B108" s="248"/>
      <c r="C108" s="248"/>
      <c r="D108" s="234"/>
      <c r="E108" s="234"/>
    </row>
    <row r="109" spans="2:5" s="263" customFormat="1" ht="14.1" customHeight="1" x14ac:dyDescent="0.2">
      <c r="B109" s="248"/>
      <c r="C109" s="248"/>
      <c r="D109" s="234"/>
      <c r="E109" s="234"/>
    </row>
    <row r="110" spans="2:5" s="263" customFormat="1" ht="14.1" customHeight="1" x14ac:dyDescent="0.2">
      <c r="B110" s="248"/>
      <c r="C110" s="248"/>
      <c r="D110" s="234"/>
      <c r="E110" s="234"/>
    </row>
    <row r="111" spans="2:5" s="263" customFormat="1" ht="14.1" customHeight="1" x14ac:dyDescent="0.2">
      <c r="B111" s="248"/>
      <c r="C111" s="248"/>
      <c r="D111" s="234"/>
      <c r="E111" s="234"/>
    </row>
    <row r="112" spans="2:5" s="263" customFormat="1" ht="14.1" customHeight="1" x14ac:dyDescent="0.2">
      <c r="B112" s="248"/>
      <c r="C112" s="248"/>
      <c r="D112" s="234"/>
      <c r="E112" s="234"/>
    </row>
    <row r="113" spans="2:5" s="263" customFormat="1" ht="14.1" customHeight="1" x14ac:dyDescent="0.2">
      <c r="B113" s="248"/>
      <c r="C113" s="248"/>
      <c r="D113" s="234"/>
      <c r="E113" s="234"/>
    </row>
    <row r="114" spans="2:5" s="263" customFormat="1" ht="14.1" customHeight="1" x14ac:dyDescent="0.2">
      <c r="B114" s="248"/>
      <c r="C114" s="248"/>
      <c r="D114" s="234"/>
      <c r="E114" s="234"/>
    </row>
    <row r="115" spans="2:5" s="263" customFormat="1" ht="14.1" customHeight="1" x14ac:dyDescent="0.2">
      <c r="B115" s="248"/>
      <c r="C115" s="248"/>
      <c r="D115" s="234"/>
      <c r="E115" s="234"/>
    </row>
    <row r="116" spans="2:5" s="263" customFormat="1" ht="14.1" customHeight="1" x14ac:dyDescent="0.2">
      <c r="B116" s="248"/>
      <c r="C116" s="248"/>
      <c r="D116" s="234"/>
      <c r="E116" s="234"/>
    </row>
    <row r="117" spans="2:5" s="263" customFormat="1" ht="14.1" customHeight="1" x14ac:dyDescent="0.2">
      <c r="B117" s="248"/>
      <c r="C117" s="248"/>
      <c r="D117" s="234"/>
      <c r="E117" s="234"/>
    </row>
    <row r="118" spans="2:5" s="263" customFormat="1" ht="14.1" customHeight="1" x14ac:dyDescent="0.2">
      <c r="B118" s="248"/>
      <c r="C118" s="248"/>
      <c r="D118" s="234"/>
      <c r="E118" s="234"/>
    </row>
    <row r="119" spans="2:5" s="263" customFormat="1" ht="14.1" customHeight="1" x14ac:dyDescent="0.2">
      <c r="B119" s="248"/>
      <c r="C119" s="248"/>
      <c r="D119" s="234"/>
      <c r="E119" s="234"/>
    </row>
    <row r="120" spans="2:5" s="263" customFormat="1" ht="14.1" customHeight="1" x14ac:dyDescent="0.2">
      <c r="B120" s="248"/>
      <c r="C120" s="248"/>
      <c r="D120" s="234"/>
      <c r="E120" s="234"/>
    </row>
    <row r="121" spans="2:5" s="263" customFormat="1" ht="14.1" customHeight="1" x14ac:dyDescent="0.2">
      <c r="B121" s="248"/>
      <c r="C121" s="248"/>
      <c r="D121" s="234"/>
      <c r="E121" s="234"/>
    </row>
    <row r="122" spans="2:5" s="263" customFormat="1" ht="14.1" customHeight="1" x14ac:dyDescent="0.2">
      <c r="B122" s="248"/>
      <c r="C122" s="248"/>
      <c r="D122" s="234"/>
      <c r="E122" s="234"/>
    </row>
    <row r="123" spans="2:5" s="263" customFormat="1" ht="14.1" customHeight="1" x14ac:dyDescent="0.2">
      <c r="B123" s="248"/>
      <c r="C123" s="248"/>
      <c r="D123" s="234"/>
      <c r="E123" s="234"/>
    </row>
    <row r="124" spans="2:5" s="263" customFormat="1" ht="14.1" customHeight="1" x14ac:dyDescent="0.2">
      <c r="B124" s="248"/>
      <c r="C124" s="248"/>
      <c r="D124" s="234"/>
      <c r="E124" s="234"/>
    </row>
    <row r="125" spans="2:5" s="263" customFormat="1" ht="14.1" customHeight="1" x14ac:dyDescent="0.2">
      <c r="B125" s="248"/>
      <c r="C125" s="248"/>
      <c r="D125" s="234"/>
      <c r="E125" s="234"/>
    </row>
    <row r="126" spans="2:5" s="263" customFormat="1" ht="14.1" customHeight="1" x14ac:dyDescent="0.2">
      <c r="B126" s="248"/>
      <c r="C126" s="248"/>
      <c r="D126" s="234"/>
      <c r="E126" s="234"/>
    </row>
    <row r="127" spans="2:5" s="263" customFormat="1" ht="14.1" customHeight="1" x14ac:dyDescent="0.2">
      <c r="B127" s="248"/>
      <c r="C127" s="248"/>
      <c r="D127" s="234"/>
      <c r="E127" s="234"/>
    </row>
    <row r="128" spans="2:5" s="263" customFormat="1" ht="27.95" customHeight="1" x14ac:dyDescent="0.2">
      <c r="B128" s="248"/>
      <c r="C128" s="248"/>
      <c r="D128" s="234"/>
      <c r="E128" s="234"/>
    </row>
    <row r="129" spans="2:5" s="263" customFormat="1" ht="14.1" customHeight="1" x14ac:dyDescent="0.2">
      <c r="B129" s="248"/>
      <c r="C129" s="248"/>
      <c r="D129" s="234"/>
      <c r="E129" s="234"/>
    </row>
    <row r="130" spans="2:5" s="263" customFormat="1" ht="27.95" customHeight="1" x14ac:dyDescent="0.2">
      <c r="B130" s="248"/>
      <c r="C130" s="248"/>
      <c r="D130" s="234"/>
      <c r="E130" s="234"/>
    </row>
    <row r="131" spans="2:5" s="263" customFormat="1" ht="42" customHeight="1" x14ac:dyDescent="0.2">
      <c r="B131" s="248"/>
      <c r="C131" s="248"/>
      <c r="D131" s="234"/>
      <c r="E131" s="234"/>
    </row>
    <row r="132" spans="2:5" s="263" customFormat="1" ht="9.9499999999999993" customHeight="1" x14ac:dyDescent="0.2">
      <c r="B132" s="248"/>
      <c r="C132" s="248"/>
      <c r="D132" s="234"/>
      <c r="E132" s="234"/>
    </row>
    <row r="133" spans="2:5" s="263" customFormat="1" ht="27.95" customHeight="1" x14ac:dyDescent="0.2">
      <c r="B133" s="248"/>
      <c r="C133" s="248"/>
      <c r="D133" s="234"/>
      <c r="E133" s="234"/>
    </row>
    <row r="134" spans="2:5" s="263" customFormat="1" ht="27.95" customHeight="1" x14ac:dyDescent="0.2">
      <c r="B134" s="248"/>
      <c r="C134" s="248"/>
      <c r="D134" s="234"/>
      <c r="E134" s="234"/>
    </row>
    <row r="135" spans="2:5" s="263" customFormat="1" ht="14.1" customHeight="1" x14ac:dyDescent="0.2">
      <c r="B135" s="248"/>
      <c r="C135" s="248"/>
      <c r="D135" s="234"/>
      <c r="E135" s="234"/>
    </row>
    <row r="136" spans="2:5" s="263" customFormat="1" ht="14.1" customHeight="1" x14ac:dyDescent="0.2">
      <c r="B136" s="248"/>
      <c r="C136" s="248"/>
      <c r="D136" s="234"/>
      <c r="E136" s="234"/>
    </row>
    <row r="137" spans="2:5" s="263" customFormat="1" ht="14.1" customHeight="1" x14ac:dyDescent="0.2">
      <c r="B137" s="248"/>
      <c r="C137" s="248"/>
      <c r="D137" s="234"/>
      <c r="E137" s="234"/>
    </row>
    <row r="138" spans="2:5" s="263" customFormat="1" ht="14.1" customHeight="1" x14ac:dyDescent="0.2">
      <c r="B138" s="248"/>
      <c r="C138" s="248"/>
      <c r="D138" s="234"/>
      <c r="E138" s="234"/>
    </row>
    <row r="139" spans="2:5" s="263" customFormat="1" ht="14.1" customHeight="1" x14ac:dyDescent="0.2">
      <c r="B139" s="248"/>
      <c r="C139" s="248"/>
      <c r="D139" s="234"/>
      <c r="E139" s="234"/>
    </row>
    <row r="140" spans="2:5" s="263" customFormat="1" ht="14.1" customHeight="1" x14ac:dyDescent="0.2">
      <c r="B140" s="248"/>
      <c r="C140" s="248"/>
      <c r="D140" s="234"/>
      <c r="E140" s="234"/>
    </row>
    <row r="141" spans="2:5" s="263" customFormat="1" ht="14.1" customHeight="1" x14ac:dyDescent="0.2">
      <c r="B141" s="248"/>
      <c r="C141" s="248"/>
      <c r="D141" s="234"/>
      <c r="E141" s="234"/>
    </row>
    <row r="142" spans="2:5" s="263" customFormat="1" ht="14.1" customHeight="1" x14ac:dyDescent="0.2">
      <c r="B142" s="248"/>
      <c r="C142" s="248"/>
      <c r="D142" s="234"/>
      <c r="E142" s="234"/>
    </row>
    <row r="143" spans="2:5" s="263" customFormat="1" ht="14.1" customHeight="1" x14ac:dyDescent="0.2">
      <c r="B143" s="248"/>
      <c r="C143" s="248"/>
      <c r="D143" s="234"/>
      <c r="E143" s="234"/>
    </row>
    <row r="144" spans="2:5" s="263" customFormat="1" ht="14.1" customHeight="1" x14ac:dyDescent="0.2">
      <c r="B144" s="248"/>
      <c r="C144" s="248"/>
      <c r="D144" s="234"/>
      <c r="E144" s="234"/>
    </row>
    <row r="145" spans="2:5" s="263" customFormat="1" ht="14.1" customHeight="1" x14ac:dyDescent="0.2">
      <c r="B145" s="248"/>
      <c r="C145" s="248"/>
      <c r="D145" s="234"/>
      <c r="E145" s="234"/>
    </row>
    <row r="146" spans="2:5" s="263" customFormat="1" ht="14.1" customHeight="1" x14ac:dyDescent="0.2">
      <c r="B146" s="248"/>
      <c r="C146" s="248"/>
      <c r="D146" s="234"/>
      <c r="E146" s="234"/>
    </row>
    <row r="147" spans="2:5" s="263" customFormat="1" ht="14.1" customHeight="1" x14ac:dyDescent="0.2">
      <c r="B147" s="248"/>
      <c r="C147" s="248"/>
      <c r="D147" s="234"/>
      <c r="E147" s="234"/>
    </row>
    <row r="148" spans="2:5" s="263" customFormat="1" ht="14.1" customHeight="1" x14ac:dyDescent="0.2">
      <c r="B148" s="248"/>
      <c r="C148" s="248"/>
      <c r="D148" s="234"/>
      <c r="E148" s="234"/>
    </row>
    <row r="149" spans="2:5" s="263" customFormat="1" ht="14.1" customHeight="1" x14ac:dyDescent="0.2">
      <c r="B149" s="248"/>
      <c r="C149" s="248"/>
      <c r="D149" s="234"/>
      <c r="E149" s="234"/>
    </row>
    <row r="150" spans="2:5" s="263" customFormat="1" ht="14.1" customHeight="1" x14ac:dyDescent="0.2">
      <c r="B150" s="248"/>
      <c r="C150" s="248"/>
      <c r="D150" s="234"/>
      <c r="E150" s="234"/>
    </row>
    <row r="151" spans="2:5" s="263" customFormat="1" ht="14.1" customHeight="1" x14ac:dyDescent="0.2">
      <c r="B151" s="248"/>
      <c r="C151" s="248"/>
      <c r="D151" s="234"/>
      <c r="E151" s="234"/>
    </row>
    <row r="152" spans="2:5" s="263" customFormat="1" ht="14.1" customHeight="1" x14ac:dyDescent="0.2">
      <c r="B152" s="248"/>
      <c r="C152" s="248"/>
      <c r="D152" s="234"/>
      <c r="E152" s="234"/>
    </row>
    <row r="153" spans="2:5" s="263" customFormat="1" ht="14.1" customHeight="1" x14ac:dyDescent="0.2">
      <c r="B153" s="248"/>
      <c r="C153" s="248"/>
      <c r="D153" s="234"/>
      <c r="E153" s="234"/>
    </row>
    <row r="154" spans="2:5" s="263" customFormat="1" ht="14.1" customHeight="1" x14ac:dyDescent="0.2">
      <c r="B154" s="248"/>
      <c r="C154" s="248"/>
      <c r="D154" s="234"/>
      <c r="E154" s="234"/>
    </row>
    <row r="155" spans="2:5" s="263" customFormat="1" ht="14.1" customHeight="1" x14ac:dyDescent="0.2">
      <c r="B155" s="248"/>
      <c r="C155" s="248"/>
      <c r="D155" s="234"/>
      <c r="E155" s="234"/>
    </row>
    <row r="156" spans="2:5" s="263" customFormat="1" ht="14.1" customHeight="1" x14ac:dyDescent="0.2">
      <c r="B156" s="248"/>
      <c r="C156" s="248"/>
      <c r="D156" s="234"/>
      <c r="E156" s="234"/>
    </row>
    <row r="157" spans="2:5" s="263" customFormat="1" ht="14.1" customHeight="1" x14ac:dyDescent="0.2">
      <c r="B157" s="248"/>
      <c r="C157" s="248"/>
      <c r="D157" s="234"/>
      <c r="E157" s="234"/>
    </row>
    <row r="158" spans="2:5" s="263" customFormat="1" ht="14.1" customHeight="1" x14ac:dyDescent="0.2">
      <c r="B158" s="248"/>
      <c r="C158" s="248"/>
      <c r="D158" s="234"/>
      <c r="E158" s="234"/>
    </row>
    <row r="159" spans="2:5" s="263" customFormat="1" ht="14.1" customHeight="1" x14ac:dyDescent="0.2">
      <c r="B159" s="248"/>
      <c r="C159" s="248"/>
      <c r="D159" s="234"/>
      <c r="E159" s="234"/>
    </row>
    <row r="160" spans="2:5" s="263" customFormat="1" ht="14.1" customHeight="1" x14ac:dyDescent="0.2">
      <c r="B160" s="248"/>
      <c r="C160" s="248"/>
      <c r="D160" s="234"/>
      <c r="E160" s="234"/>
    </row>
    <row r="161" spans="2:5" s="263" customFormat="1" ht="14.1" customHeight="1" x14ac:dyDescent="0.2">
      <c r="B161" s="248"/>
      <c r="C161" s="248"/>
      <c r="D161" s="234"/>
      <c r="E161" s="234"/>
    </row>
    <row r="162" spans="2:5" s="263" customFormat="1" ht="14.1" customHeight="1" x14ac:dyDescent="0.2">
      <c r="B162" s="248"/>
      <c r="C162" s="248"/>
      <c r="D162" s="234"/>
      <c r="E162" s="234"/>
    </row>
    <row r="163" spans="2:5" s="263" customFormat="1" ht="14.1" customHeight="1" x14ac:dyDescent="0.2">
      <c r="B163" s="248"/>
      <c r="C163" s="248"/>
      <c r="D163" s="234"/>
      <c r="E163" s="234"/>
    </row>
    <row r="164" spans="2:5" s="263" customFormat="1" ht="14.1" customHeight="1" x14ac:dyDescent="0.2">
      <c r="B164" s="248"/>
      <c r="C164" s="248"/>
      <c r="D164" s="234"/>
      <c r="E164" s="234"/>
    </row>
    <row r="165" spans="2:5" s="263" customFormat="1" ht="14.1" customHeight="1" x14ac:dyDescent="0.2">
      <c r="B165" s="248"/>
      <c r="C165" s="248"/>
      <c r="D165" s="234"/>
      <c r="E165" s="234"/>
    </row>
    <row r="166" spans="2:5" s="263" customFormat="1" ht="14.1" customHeight="1" x14ac:dyDescent="0.2">
      <c r="B166" s="248"/>
      <c r="C166" s="248"/>
      <c r="D166" s="234"/>
      <c r="E166" s="234"/>
    </row>
    <row r="167" spans="2:5" s="263" customFormat="1" ht="14.1" customHeight="1" x14ac:dyDescent="0.2">
      <c r="B167" s="248"/>
      <c r="C167" s="248"/>
      <c r="D167" s="234"/>
      <c r="E167" s="234"/>
    </row>
    <row r="168" spans="2:5" s="263" customFormat="1" ht="14.1" customHeight="1" x14ac:dyDescent="0.2">
      <c r="B168" s="248"/>
      <c r="C168" s="248"/>
      <c r="D168" s="234"/>
      <c r="E168" s="234"/>
    </row>
    <row r="169" spans="2:5" s="263" customFormat="1" ht="14.1" customHeight="1" x14ac:dyDescent="0.2">
      <c r="B169" s="248"/>
      <c r="C169" s="248"/>
      <c r="D169" s="234"/>
      <c r="E169" s="234"/>
    </row>
    <row r="170" spans="2:5" s="263" customFormat="1" ht="14.1" customHeight="1" x14ac:dyDescent="0.2">
      <c r="B170" s="248"/>
      <c r="C170" s="248"/>
      <c r="D170" s="234"/>
      <c r="E170" s="234"/>
    </row>
    <row r="171" spans="2:5" s="263" customFormat="1" ht="14.1" customHeight="1" x14ac:dyDescent="0.2">
      <c r="B171" s="248"/>
      <c r="C171" s="248"/>
      <c r="D171" s="234"/>
      <c r="E171" s="234"/>
    </row>
    <row r="172" spans="2:5" s="263" customFormat="1" ht="14.1" customHeight="1" x14ac:dyDescent="0.2">
      <c r="B172" s="248"/>
      <c r="C172" s="248"/>
      <c r="D172" s="234"/>
      <c r="E172" s="234"/>
    </row>
    <row r="173" spans="2:5" s="263" customFormat="1" ht="14.1" customHeight="1" x14ac:dyDescent="0.2">
      <c r="B173" s="248"/>
      <c r="C173" s="248"/>
      <c r="D173" s="234"/>
      <c r="E173" s="234"/>
    </row>
    <row r="174" spans="2:5" s="263" customFormat="1" ht="14.1" customHeight="1" x14ac:dyDescent="0.2">
      <c r="B174" s="248"/>
      <c r="C174" s="248"/>
      <c r="D174" s="234"/>
      <c r="E174" s="234"/>
    </row>
    <row r="175" spans="2:5" s="263" customFormat="1" ht="14.1" customHeight="1" x14ac:dyDescent="0.2">
      <c r="B175" s="248"/>
      <c r="C175" s="248"/>
      <c r="D175" s="234"/>
      <c r="E175" s="234"/>
    </row>
    <row r="176" spans="2:5" s="263" customFormat="1" ht="14.1" customHeight="1" x14ac:dyDescent="0.2">
      <c r="B176" s="248"/>
      <c r="C176" s="248"/>
      <c r="D176" s="234"/>
      <c r="E176" s="234"/>
    </row>
    <row r="177" spans="2:5" s="263" customFormat="1" ht="14.1" customHeight="1" x14ac:dyDescent="0.2">
      <c r="B177" s="248"/>
      <c r="C177" s="248"/>
      <c r="D177" s="234"/>
      <c r="E177" s="234"/>
    </row>
    <row r="178" spans="2:5" s="263" customFormat="1" ht="14.1" customHeight="1" x14ac:dyDescent="0.2">
      <c r="B178" s="248"/>
      <c r="C178" s="248"/>
      <c r="D178" s="234"/>
      <c r="E178" s="234"/>
    </row>
    <row r="179" spans="2:5" s="263" customFormat="1" ht="14.1" customHeight="1" x14ac:dyDescent="0.2">
      <c r="B179" s="248"/>
      <c r="C179" s="248"/>
      <c r="D179" s="234"/>
      <c r="E179" s="234"/>
    </row>
    <row r="180" spans="2:5" s="263" customFormat="1" ht="27.95" customHeight="1" x14ac:dyDescent="0.2">
      <c r="B180" s="248"/>
      <c r="C180" s="248"/>
      <c r="D180" s="234"/>
      <c r="E180" s="234"/>
    </row>
    <row r="181" spans="2:5" s="263" customFormat="1" ht="14.1" customHeight="1" x14ac:dyDescent="0.2">
      <c r="B181" s="248"/>
      <c r="C181" s="248"/>
      <c r="D181" s="234"/>
      <c r="E181" s="234"/>
    </row>
    <row r="182" spans="2:5" s="263" customFormat="1" ht="27.95" customHeight="1" x14ac:dyDescent="0.2">
      <c r="B182" s="248"/>
      <c r="C182" s="248"/>
      <c r="D182" s="234"/>
      <c r="E182" s="234"/>
    </row>
    <row r="183" spans="2:5" s="263" customFormat="1" ht="42" customHeight="1" x14ac:dyDescent="0.2">
      <c r="B183" s="248"/>
      <c r="C183" s="248"/>
      <c r="D183" s="234"/>
      <c r="E183" s="234"/>
    </row>
    <row r="184" spans="2:5" s="263" customFormat="1" ht="9.9499999999999993" customHeight="1" x14ac:dyDescent="0.2">
      <c r="B184" s="248"/>
      <c r="C184" s="248"/>
      <c r="D184" s="234"/>
      <c r="E184" s="234"/>
    </row>
  </sheetData>
  <printOptions horizontalCentered="1"/>
  <pageMargins left="0" right="0.59055118110236227" top="0.98425196850393704" bottom="0.39370078740157483" header="0.39370078740157483" footer="0.19685039370078741"/>
  <pageSetup paperSize="9" scale="80" firstPageNumber="69"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E181"/>
  <sheetViews>
    <sheetView showZeros="0" view="pageBreakPreview" zoomScaleNormal="100" zoomScaleSheetLayoutView="100" workbookViewId="0">
      <selection activeCell="O14" sqref="O14"/>
    </sheetView>
  </sheetViews>
  <sheetFormatPr defaultColWidth="8.85546875" defaultRowHeight="12" customHeight="1" x14ac:dyDescent="0.2"/>
  <cols>
    <col min="1" max="1" width="12.7109375" style="263" customWidth="1"/>
    <col min="2" max="2" width="65.5703125" style="248" customWidth="1"/>
    <col min="3" max="3" width="10.7109375" style="248" customWidth="1"/>
    <col min="4" max="4" width="13.7109375" style="234" customWidth="1"/>
    <col min="5" max="5" width="15.7109375" style="234" customWidth="1"/>
    <col min="6" max="16384" width="8.85546875" style="248"/>
  </cols>
  <sheetData>
    <row r="2" spans="1:5" ht="27.95" customHeight="1" x14ac:dyDescent="0.2">
      <c r="A2" s="246"/>
      <c r="B2" s="247"/>
      <c r="C2" s="247"/>
      <c r="D2" s="67"/>
      <c r="E2" s="68"/>
    </row>
    <row r="3" spans="1:5" ht="14.1" customHeight="1" x14ac:dyDescent="0.2">
      <c r="A3" s="69"/>
      <c r="B3" s="70"/>
      <c r="C3" s="71"/>
      <c r="D3" s="61"/>
      <c r="E3" s="62"/>
    </row>
    <row r="4" spans="1:5" ht="14.1" customHeight="1" x14ac:dyDescent="0.2">
      <c r="A4" s="249" t="s">
        <v>538</v>
      </c>
      <c r="B4" s="74" t="s">
        <v>539</v>
      </c>
      <c r="C4" s="250" t="s">
        <v>535</v>
      </c>
      <c r="D4" s="251"/>
      <c r="E4" s="252" t="s">
        <v>526</v>
      </c>
    </row>
    <row r="5" spans="1:5" ht="14.1" customHeight="1" x14ac:dyDescent="0.2">
      <c r="A5" s="69"/>
      <c r="B5" s="70"/>
      <c r="C5" s="238"/>
      <c r="D5" s="75"/>
      <c r="E5" s="76"/>
    </row>
    <row r="6" spans="1:5" ht="14.1" customHeight="1" x14ac:dyDescent="0.2">
      <c r="A6" s="253" t="s">
        <v>540</v>
      </c>
      <c r="B6" s="254" t="s">
        <v>541</v>
      </c>
      <c r="C6" s="239" t="s">
        <v>633</v>
      </c>
      <c r="D6" s="75"/>
      <c r="E6" s="76"/>
    </row>
    <row r="7" spans="1:5" ht="14.1" customHeight="1" x14ac:dyDescent="0.2">
      <c r="A7" s="253"/>
      <c r="B7" s="254"/>
      <c r="C7" s="239"/>
      <c r="D7" s="75"/>
      <c r="E7" s="76"/>
    </row>
    <row r="8" spans="1:5" ht="14.1" customHeight="1" x14ac:dyDescent="0.2">
      <c r="A8" s="77"/>
      <c r="B8" s="254"/>
      <c r="C8" s="239"/>
      <c r="D8" s="75"/>
      <c r="E8" s="76"/>
    </row>
    <row r="9" spans="1:5" ht="14.1" customHeight="1" x14ac:dyDescent="0.2">
      <c r="A9" s="77" t="s">
        <v>542</v>
      </c>
      <c r="B9" s="254" t="s">
        <v>543</v>
      </c>
      <c r="C9" s="239" t="s">
        <v>626</v>
      </c>
      <c r="D9" s="75"/>
      <c r="E9" s="76"/>
    </row>
    <row r="10" spans="1:5" ht="14.1" customHeight="1" x14ac:dyDescent="0.2">
      <c r="A10" s="77"/>
      <c r="B10" s="254"/>
      <c r="C10" s="239"/>
      <c r="D10" s="75"/>
      <c r="E10" s="76"/>
    </row>
    <row r="11" spans="1:5" ht="12.75" x14ac:dyDescent="0.2">
      <c r="A11" s="77"/>
      <c r="B11" s="254"/>
      <c r="C11" s="239"/>
      <c r="D11" s="88"/>
      <c r="E11" s="76"/>
    </row>
    <row r="12" spans="1:5" ht="14.1" customHeight="1" x14ac:dyDescent="0.2">
      <c r="A12" s="77" t="s">
        <v>544</v>
      </c>
      <c r="B12" s="254" t="s">
        <v>545</v>
      </c>
      <c r="C12" s="239" t="s">
        <v>632</v>
      </c>
      <c r="D12" s="88"/>
      <c r="E12" s="76"/>
    </row>
    <row r="13" spans="1:5" ht="14.1" customHeight="1" x14ac:dyDescent="0.2">
      <c r="A13" s="77"/>
      <c r="B13" s="254"/>
      <c r="C13" s="239"/>
      <c r="D13" s="88"/>
      <c r="E13" s="76"/>
    </row>
    <row r="14" spans="1:5" ht="14.1" customHeight="1" x14ac:dyDescent="0.2">
      <c r="A14" s="255"/>
      <c r="B14" s="254"/>
      <c r="C14" s="256"/>
      <c r="D14" s="88"/>
      <c r="E14" s="76"/>
    </row>
    <row r="15" spans="1:5" ht="14.1" customHeight="1" x14ac:dyDescent="0.2">
      <c r="A15" s="81"/>
      <c r="B15" s="83"/>
      <c r="C15" s="239"/>
      <c r="D15" s="88"/>
      <c r="E15" s="257"/>
    </row>
    <row r="16" spans="1:5" ht="20.25" customHeight="1" x14ac:dyDescent="0.2">
      <c r="A16" s="81"/>
      <c r="B16" s="93" t="s">
        <v>546</v>
      </c>
      <c r="C16" s="239"/>
      <c r="D16" s="88"/>
      <c r="E16" s="76"/>
    </row>
    <row r="17" spans="1:5" ht="14.1" customHeight="1" x14ac:dyDescent="0.2">
      <c r="A17" s="81"/>
      <c r="B17" s="83"/>
      <c r="C17" s="239"/>
      <c r="D17" s="88"/>
      <c r="E17" s="76"/>
    </row>
    <row r="18" spans="1:5" ht="14.1" customHeight="1" x14ac:dyDescent="0.2">
      <c r="A18" s="77"/>
      <c r="B18" s="93"/>
      <c r="C18" s="239"/>
      <c r="D18" s="88"/>
      <c r="E18" s="76"/>
    </row>
    <row r="19" spans="1:5" ht="14.1" customHeight="1" x14ac:dyDescent="0.2">
      <c r="A19" s="81"/>
      <c r="B19" s="258" t="s">
        <v>547</v>
      </c>
      <c r="C19" s="239"/>
      <c r="D19" s="88"/>
      <c r="E19" s="76"/>
    </row>
    <row r="20" spans="1:5" ht="14.1" customHeight="1" x14ac:dyDescent="0.2">
      <c r="A20" s="81"/>
      <c r="B20" s="83"/>
      <c r="C20" s="239"/>
      <c r="D20" s="88"/>
      <c r="E20" s="76"/>
    </row>
    <row r="21" spans="1:5" ht="25.5" x14ac:dyDescent="0.2">
      <c r="A21" s="81"/>
      <c r="B21" s="83" t="s">
        <v>548</v>
      </c>
      <c r="C21" s="239" t="s">
        <v>73</v>
      </c>
      <c r="D21" s="88"/>
      <c r="E21" s="76"/>
    </row>
    <row r="22" spans="1:5" ht="14.1" customHeight="1" x14ac:dyDescent="0.2">
      <c r="A22" s="81"/>
      <c r="B22" s="83"/>
      <c r="C22" s="239"/>
      <c r="D22" s="88"/>
      <c r="E22" s="76"/>
    </row>
    <row r="23" spans="1:5" ht="14.1" customHeight="1" x14ac:dyDescent="0.2">
      <c r="A23" s="77"/>
      <c r="B23" s="93"/>
      <c r="C23" s="239"/>
      <c r="D23" s="88"/>
      <c r="E23" s="257"/>
    </row>
    <row r="24" spans="1:5" ht="21.75" customHeight="1" x14ac:dyDescent="0.2">
      <c r="A24" s="81"/>
      <c r="B24" s="93"/>
      <c r="C24" s="239"/>
      <c r="D24" s="259" t="s">
        <v>527</v>
      </c>
      <c r="E24" s="76"/>
    </row>
    <row r="25" spans="1:5" ht="21.75" customHeight="1" x14ac:dyDescent="0.2">
      <c r="A25" s="81"/>
      <c r="B25" s="93"/>
      <c r="C25" s="239"/>
      <c r="D25" s="259"/>
      <c r="E25" s="76"/>
    </row>
    <row r="26" spans="1:5" ht="14.1" customHeight="1" x14ac:dyDescent="0.2">
      <c r="A26" s="81"/>
      <c r="B26" s="83"/>
      <c r="C26" s="239"/>
      <c r="D26" s="88"/>
      <c r="E26" s="76"/>
    </row>
    <row r="27" spans="1:5" ht="14.1" customHeight="1" x14ac:dyDescent="0.2">
      <c r="A27" s="81"/>
      <c r="B27" s="93" t="s">
        <v>549</v>
      </c>
      <c r="C27" s="239"/>
      <c r="D27" s="259" t="s">
        <v>527</v>
      </c>
      <c r="E27" s="76"/>
    </row>
    <row r="28" spans="1:5" ht="14.1" customHeight="1" x14ac:dyDescent="0.2">
      <c r="A28" s="77"/>
      <c r="B28" s="93"/>
      <c r="C28" s="239"/>
      <c r="D28" s="88"/>
      <c r="E28" s="76"/>
    </row>
    <row r="29" spans="1:5" ht="14.1" customHeight="1" x14ac:dyDescent="0.2">
      <c r="A29" s="81"/>
      <c r="B29" s="83"/>
      <c r="C29" s="239"/>
      <c r="D29" s="88"/>
      <c r="E29" s="76"/>
    </row>
    <row r="30" spans="1:5" ht="14.1" customHeight="1" x14ac:dyDescent="0.2">
      <c r="A30" s="81"/>
      <c r="B30" s="83"/>
      <c r="C30" s="239"/>
      <c r="D30" s="88"/>
      <c r="E30" s="76"/>
    </row>
    <row r="31" spans="1:5" ht="14.1" customHeight="1" x14ac:dyDescent="0.2">
      <c r="A31" s="81"/>
      <c r="B31" s="83"/>
      <c r="C31" s="239"/>
      <c r="D31" s="88"/>
      <c r="E31" s="76"/>
    </row>
    <row r="32" spans="1:5" ht="14.1" customHeight="1" x14ac:dyDescent="0.2">
      <c r="A32" s="94"/>
      <c r="B32" s="95"/>
      <c r="C32" s="239"/>
      <c r="D32" s="88"/>
      <c r="E32" s="76"/>
    </row>
    <row r="33" spans="1:5" ht="14.1" customHeight="1" x14ac:dyDescent="0.2">
      <c r="A33" s="94"/>
      <c r="B33" s="95"/>
      <c r="C33" s="239"/>
      <c r="D33" s="88"/>
      <c r="E33" s="76"/>
    </row>
    <row r="34" spans="1:5" ht="14.1" customHeight="1" x14ac:dyDescent="0.2">
      <c r="A34" s="94"/>
      <c r="B34" s="95"/>
      <c r="C34" s="239"/>
      <c r="D34" s="88"/>
      <c r="E34" s="76"/>
    </row>
    <row r="35" spans="1:5" ht="18" customHeight="1" x14ac:dyDescent="0.2">
      <c r="A35" s="94"/>
      <c r="B35" s="260"/>
      <c r="C35" s="261"/>
      <c r="D35" s="99"/>
      <c r="E35" s="76"/>
    </row>
    <row r="36" spans="1:5" ht="26.25" customHeight="1" thickBot="1" x14ac:dyDescent="0.25">
      <c r="A36" s="94"/>
      <c r="B36" s="260" t="s">
        <v>550</v>
      </c>
      <c r="C36" s="262"/>
      <c r="D36" s="99" t="s">
        <v>527</v>
      </c>
      <c r="E36" s="100"/>
    </row>
    <row r="37" spans="1:5" ht="14.1" customHeight="1" thickTop="1" x14ac:dyDescent="0.2">
      <c r="A37" s="94"/>
      <c r="B37" s="95"/>
      <c r="C37" s="239"/>
      <c r="D37" s="88"/>
      <c r="E37" s="76"/>
    </row>
    <row r="38" spans="1:5" ht="14.1" customHeight="1" x14ac:dyDescent="0.2">
      <c r="A38" s="94"/>
      <c r="B38" s="95"/>
      <c r="C38" s="239"/>
      <c r="D38" s="88"/>
      <c r="E38" s="76"/>
    </row>
    <row r="39" spans="1:5" ht="14.1" customHeight="1" x14ac:dyDescent="0.2">
      <c r="A39" s="94"/>
      <c r="B39" s="95"/>
      <c r="C39" s="239"/>
      <c r="D39" s="88"/>
      <c r="E39" s="76"/>
    </row>
    <row r="40" spans="1:5" ht="14.1" customHeight="1" x14ac:dyDescent="0.2">
      <c r="A40" s="94"/>
      <c r="B40" s="95"/>
      <c r="C40" s="239"/>
      <c r="D40" s="88"/>
      <c r="E40" s="76"/>
    </row>
    <row r="41" spans="1:5" ht="14.1" customHeight="1" x14ac:dyDescent="0.2">
      <c r="A41" s="94"/>
      <c r="B41" s="95"/>
      <c r="C41" s="239"/>
      <c r="D41" s="88"/>
      <c r="E41" s="76"/>
    </row>
    <row r="42" spans="1:5" ht="14.1" customHeight="1" x14ac:dyDescent="0.2">
      <c r="A42" s="94"/>
      <c r="B42" s="95"/>
      <c r="C42" s="239"/>
      <c r="D42" s="88"/>
      <c r="E42" s="76"/>
    </row>
    <row r="43" spans="1:5" ht="14.1" customHeight="1" x14ac:dyDescent="0.2">
      <c r="A43" s="94"/>
      <c r="B43" s="95"/>
      <c r="C43" s="239"/>
      <c r="D43" s="88"/>
      <c r="E43" s="76"/>
    </row>
    <row r="44" spans="1:5" ht="14.1" customHeight="1" x14ac:dyDescent="0.2">
      <c r="A44" s="94"/>
      <c r="B44" s="95"/>
      <c r="C44" s="239"/>
      <c r="D44" s="88"/>
      <c r="E44" s="76"/>
    </row>
    <row r="45" spans="1:5" ht="14.1" customHeight="1" x14ac:dyDescent="0.2">
      <c r="A45" s="94"/>
      <c r="B45" s="95"/>
      <c r="C45" s="239"/>
      <c r="D45" s="88"/>
      <c r="E45" s="76"/>
    </row>
    <row r="46" spans="1:5" ht="14.1" customHeight="1" x14ac:dyDescent="0.2">
      <c r="A46" s="94"/>
      <c r="B46" s="95"/>
      <c r="C46" s="239"/>
      <c r="D46" s="88"/>
      <c r="E46" s="76"/>
    </row>
    <row r="47" spans="1:5" ht="14.1" customHeight="1" x14ac:dyDescent="0.2">
      <c r="A47" s="94"/>
      <c r="B47" s="95"/>
      <c r="C47" s="239"/>
      <c r="D47" s="88"/>
      <c r="E47" s="76"/>
    </row>
    <row r="48" spans="1:5" ht="14.1" customHeight="1" x14ac:dyDescent="0.2">
      <c r="A48" s="94"/>
      <c r="B48" s="95"/>
      <c r="C48" s="239"/>
      <c r="D48" s="88"/>
      <c r="E48" s="76"/>
    </row>
    <row r="49" spans="1:5" ht="14.1" customHeight="1" x14ac:dyDescent="0.2">
      <c r="A49" s="94"/>
      <c r="B49" s="95"/>
      <c r="C49" s="239"/>
      <c r="D49" s="88"/>
      <c r="E49" s="76"/>
    </row>
    <row r="50" spans="1:5" ht="14.1" customHeight="1" x14ac:dyDescent="0.2">
      <c r="A50" s="94"/>
      <c r="B50" s="95"/>
      <c r="C50" s="239"/>
      <c r="D50" s="88"/>
      <c r="E50" s="76"/>
    </row>
    <row r="51" spans="1:5" ht="14.1" customHeight="1" x14ac:dyDescent="0.2">
      <c r="A51" s="94"/>
      <c r="B51" s="95"/>
      <c r="C51" s="239"/>
      <c r="D51" s="88"/>
      <c r="E51" s="76"/>
    </row>
    <row r="52" spans="1:5" ht="14.1" customHeight="1" x14ac:dyDescent="0.2">
      <c r="A52" s="94"/>
      <c r="B52" s="95"/>
      <c r="C52" s="239"/>
      <c r="D52" s="88"/>
      <c r="E52" s="76"/>
    </row>
    <row r="53" spans="1:5" ht="14.1" customHeight="1" x14ac:dyDescent="0.2">
      <c r="A53" s="94"/>
      <c r="B53" s="95"/>
      <c r="C53" s="239"/>
      <c r="D53" s="88"/>
      <c r="E53" s="76"/>
    </row>
    <row r="54" spans="1:5" ht="14.1" customHeight="1" x14ac:dyDescent="0.2">
      <c r="A54" s="94"/>
      <c r="B54" s="95"/>
      <c r="C54" s="239"/>
      <c r="D54" s="88"/>
      <c r="E54" s="76"/>
    </row>
    <row r="55" spans="1:5" ht="14.1" customHeight="1" x14ac:dyDescent="0.2">
      <c r="A55" s="94"/>
      <c r="B55" s="95"/>
      <c r="C55" s="239"/>
      <c r="D55" s="88"/>
      <c r="E55" s="76"/>
    </row>
    <row r="56" spans="1:5" ht="14.1" customHeight="1" x14ac:dyDescent="0.2">
      <c r="A56" s="94"/>
      <c r="B56" s="95"/>
      <c r="C56" s="239"/>
      <c r="D56" s="88"/>
      <c r="E56" s="76"/>
    </row>
    <row r="57" spans="1:5" ht="14.1" customHeight="1" x14ac:dyDescent="0.2">
      <c r="A57" s="94"/>
      <c r="B57" s="95"/>
      <c r="C57" s="239"/>
      <c r="D57" s="88"/>
      <c r="E57" s="76"/>
    </row>
    <row r="58" spans="1:5" ht="14.1" customHeight="1" x14ac:dyDescent="0.2">
      <c r="A58" s="94"/>
      <c r="B58" s="95"/>
      <c r="C58" s="239"/>
      <c r="D58" s="88"/>
      <c r="E58" s="76"/>
    </row>
    <row r="59" spans="1:5" ht="14.1" customHeight="1" x14ac:dyDescent="0.2">
      <c r="A59" s="94"/>
      <c r="B59" s="95"/>
      <c r="C59" s="239"/>
      <c r="D59" s="88"/>
      <c r="E59" s="76"/>
    </row>
    <row r="60" spans="1:5" ht="14.1" customHeight="1" x14ac:dyDescent="0.2">
      <c r="A60" s="94"/>
      <c r="B60" s="95"/>
      <c r="C60" s="239"/>
      <c r="D60" s="88"/>
      <c r="E60" s="76"/>
    </row>
    <row r="61" spans="1:5" ht="14.1" customHeight="1" x14ac:dyDescent="0.2">
      <c r="A61" s="94"/>
      <c r="B61" s="95"/>
      <c r="C61" s="79"/>
      <c r="D61" s="88"/>
      <c r="E61" s="76"/>
    </row>
    <row r="62" spans="1:5" ht="14.1" customHeight="1" x14ac:dyDescent="0.2">
      <c r="A62" s="94"/>
      <c r="B62" s="104"/>
      <c r="C62" s="71"/>
      <c r="D62" s="61"/>
      <c r="E62" s="76"/>
    </row>
    <row r="63" spans="1:5" ht="14.1" customHeight="1" x14ac:dyDescent="0.2">
      <c r="A63" s="94"/>
      <c r="B63" s="95"/>
      <c r="C63" s="79"/>
      <c r="D63" s="88"/>
      <c r="E63" s="76"/>
    </row>
    <row r="64" spans="1:5" ht="14.1" customHeight="1" x14ac:dyDescent="0.2">
      <c r="A64" s="94"/>
      <c r="B64" s="95"/>
      <c r="C64" s="79"/>
      <c r="D64" s="88"/>
      <c r="E64" s="76"/>
    </row>
    <row r="65" spans="2:5" ht="14.1" customHeight="1" x14ac:dyDescent="0.2"/>
    <row r="66" spans="2:5" ht="14.1" customHeight="1" x14ac:dyDescent="0.2"/>
    <row r="67" spans="2:5" ht="14.1" customHeight="1" x14ac:dyDescent="0.2"/>
    <row r="68" spans="2:5" ht="14.1" customHeight="1" x14ac:dyDescent="0.2"/>
    <row r="69" spans="2:5" ht="14.1" customHeight="1" x14ac:dyDescent="0.2"/>
    <row r="70" spans="2:5" ht="14.1" customHeight="1" x14ac:dyDescent="0.2"/>
    <row r="71" spans="2:5" ht="14.1" customHeight="1" x14ac:dyDescent="0.2"/>
    <row r="72" spans="2:5" ht="14.1" customHeight="1" x14ac:dyDescent="0.2"/>
    <row r="73" spans="2:5" ht="27.95" customHeight="1" x14ac:dyDescent="0.2"/>
    <row r="74" spans="2:5" ht="14.1" customHeight="1" x14ac:dyDescent="0.2"/>
    <row r="75" spans="2:5" ht="27.95" customHeight="1" x14ac:dyDescent="0.2"/>
    <row r="76" spans="2:5" ht="42" customHeight="1" x14ac:dyDescent="0.2"/>
    <row r="77" spans="2:5" ht="9.9499999999999993" customHeight="1" x14ac:dyDescent="0.2"/>
    <row r="78" spans="2:5" s="263" customFormat="1" ht="27.95" customHeight="1" x14ac:dyDescent="0.2">
      <c r="B78" s="248"/>
      <c r="C78" s="248"/>
      <c r="D78" s="234"/>
      <c r="E78" s="234"/>
    </row>
    <row r="79" spans="2:5" s="263" customFormat="1" ht="27.95" customHeight="1" x14ac:dyDescent="0.2">
      <c r="B79" s="248"/>
      <c r="C79" s="248"/>
      <c r="D79" s="234"/>
      <c r="E79" s="234"/>
    </row>
    <row r="80" spans="2:5" s="263" customFormat="1" ht="14.1" customHeight="1" x14ac:dyDescent="0.2">
      <c r="B80" s="248"/>
      <c r="C80" s="248"/>
      <c r="D80" s="234"/>
      <c r="E80" s="234"/>
    </row>
    <row r="81" spans="2:5" s="263" customFormat="1" ht="14.1" customHeight="1" x14ac:dyDescent="0.2">
      <c r="B81" s="248"/>
      <c r="C81" s="248"/>
      <c r="D81" s="234"/>
      <c r="E81" s="234"/>
    </row>
    <row r="82" spans="2:5" s="263" customFormat="1" ht="14.1" customHeight="1" x14ac:dyDescent="0.2">
      <c r="B82" s="248"/>
      <c r="C82" s="248"/>
      <c r="D82" s="234"/>
      <c r="E82" s="234"/>
    </row>
    <row r="83" spans="2:5" s="263" customFormat="1" ht="14.1" customHeight="1" x14ac:dyDescent="0.2">
      <c r="B83" s="248"/>
      <c r="C83" s="248"/>
      <c r="D83" s="234"/>
      <c r="E83" s="234"/>
    </row>
    <row r="84" spans="2:5" s="263" customFormat="1" ht="14.1" customHeight="1" x14ac:dyDescent="0.2">
      <c r="B84" s="248"/>
      <c r="C84" s="248"/>
      <c r="D84" s="234"/>
      <c r="E84" s="234"/>
    </row>
    <row r="85" spans="2:5" s="263" customFormat="1" ht="14.1" customHeight="1" x14ac:dyDescent="0.2">
      <c r="B85" s="248"/>
      <c r="C85" s="248"/>
      <c r="D85" s="234"/>
      <c r="E85" s="234"/>
    </row>
    <row r="86" spans="2:5" s="263" customFormat="1" ht="14.1" customHeight="1" x14ac:dyDescent="0.2">
      <c r="B86" s="248"/>
      <c r="C86" s="248"/>
      <c r="D86" s="234"/>
      <c r="E86" s="234"/>
    </row>
    <row r="87" spans="2:5" s="263" customFormat="1" ht="14.1" customHeight="1" x14ac:dyDescent="0.2">
      <c r="B87" s="248"/>
      <c r="C87" s="248"/>
      <c r="D87" s="234"/>
      <c r="E87" s="234"/>
    </row>
    <row r="88" spans="2:5" s="263" customFormat="1" ht="14.1" customHeight="1" x14ac:dyDescent="0.2">
      <c r="B88" s="248"/>
      <c r="C88" s="248"/>
      <c r="D88" s="234"/>
      <c r="E88" s="234"/>
    </row>
    <row r="89" spans="2:5" s="263" customFormat="1" ht="14.1" customHeight="1" x14ac:dyDescent="0.2">
      <c r="B89" s="248"/>
      <c r="C89" s="248"/>
      <c r="D89" s="234"/>
      <c r="E89" s="234"/>
    </row>
    <row r="90" spans="2:5" s="263" customFormat="1" ht="14.1" customHeight="1" x14ac:dyDescent="0.2">
      <c r="B90" s="248"/>
      <c r="C90" s="248"/>
      <c r="D90" s="234"/>
      <c r="E90" s="234"/>
    </row>
    <row r="91" spans="2:5" s="263" customFormat="1" ht="14.1" customHeight="1" x14ac:dyDescent="0.2">
      <c r="B91" s="248"/>
      <c r="C91" s="248"/>
      <c r="D91" s="234"/>
      <c r="E91" s="234"/>
    </row>
    <row r="92" spans="2:5" s="263" customFormat="1" ht="14.1" customHeight="1" x14ac:dyDescent="0.2">
      <c r="B92" s="248"/>
      <c r="C92" s="248"/>
      <c r="D92" s="234"/>
      <c r="E92" s="234"/>
    </row>
    <row r="93" spans="2:5" s="263" customFormat="1" ht="14.1" customHeight="1" x14ac:dyDescent="0.2">
      <c r="B93" s="248"/>
      <c r="C93" s="248"/>
      <c r="D93" s="234"/>
      <c r="E93" s="234"/>
    </row>
    <row r="94" spans="2:5" s="263" customFormat="1" ht="14.1" customHeight="1" x14ac:dyDescent="0.2">
      <c r="B94" s="248"/>
      <c r="C94" s="248"/>
      <c r="D94" s="234"/>
      <c r="E94" s="234"/>
    </row>
    <row r="95" spans="2:5" s="263" customFormat="1" ht="14.1" customHeight="1" x14ac:dyDescent="0.2">
      <c r="B95" s="248"/>
      <c r="C95" s="248"/>
      <c r="D95" s="234"/>
      <c r="E95" s="234"/>
    </row>
    <row r="96" spans="2:5" s="263" customFormat="1" ht="14.1" customHeight="1" x14ac:dyDescent="0.2">
      <c r="B96" s="248"/>
      <c r="C96" s="248"/>
      <c r="D96" s="234"/>
      <c r="E96" s="234"/>
    </row>
    <row r="97" spans="2:5" s="263" customFormat="1" ht="14.1" customHeight="1" x14ac:dyDescent="0.2">
      <c r="B97" s="248"/>
      <c r="C97" s="248"/>
      <c r="D97" s="234"/>
      <c r="E97" s="234"/>
    </row>
    <row r="98" spans="2:5" s="263" customFormat="1" ht="14.1" customHeight="1" x14ac:dyDescent="0.2">
      <c r="B98" s="248"/>
      <c r="C98" s="248"/>
      <c r="D98" s="234"/>
      <c r="E98" s="234"/>
    </row>
    <row r="99" spans="2:5" s="263" customFormat="1" ht="14.1" customHeight="1" x14ac:dyDescent="0.2">
      <c r="B99" s="248"/>
      <c r="C99" s="248"/>
      <c r="D99" s="234"/>
      <c r="E99" s="234"/>
    </row>
    <row r="100" spans="2:5" s="263" customFormat="1" ht="14.1" customHeight="1" x14ac:dyDescent="0.2">
      <c r="B100" s="248"/>
      <c r="C100" s="248"/>
      <c r="D100" s="234"/>
      <c r="E100" s="234"/>
    </row>
    <row r="101" spans="2:5" s="263" customFormat="1" ht="14.1" customHeight="1" x14ac:dyDescent="0.2">
      <c r="B101" s="248"/>
      <c r="C101" s="248"/>
      <c r="D101" s="234"/>
      <c r="E101" s="234"/>
    </row>
    <row r="102" spans="2:5" s="263" customFormat="1" ht="14.1" customHeight="1" x14ac:dyDescent="0.2">
      <c r="B102" s="248"/>
      <c r="C102" s="248"/>
      <c r="D102" s="234"/>
      <c r="E102" s="234"/>
    </row>
    <row r="103" spans="2:5" s="263" customFormat="1" ht="14.1" customHeight="1" x14ac:dyDescent="0.2">
      <c r="B103" s="248"/>
      <c r="C103" s="248"/>
      <c r="D103" s="234"/>
      <c r="E103" s="234"/>
    </row>
    <row r="104" spans="2:5" s="263" customFormat="1" ht="14.1" customHeight="1" x14ac:dyDescent="0.2">
      <c r="B104" s="248"/>
      <c r="C104" s="248"/>
      <c r="D104" s="234"/>
      <c r="E104" s="234"/>
    </row>
    <row r="105" spans="2:5" s="263" customFormat="1" ht="14.1" customHeight="1" x14ac:dyDescent="0.2">
      <c r="B105" s="248"/>
      <c r="C105" s="248"/>
      <c r="D105" s="234"/>
      <c r="E105" s="234"/>
    </row>
    <row r="106" spans="2:5" s="263" customFormat="1" ht="14.1" customHeight="1" x14ac:dyDescent="0.2">
      <c r="B106" s="248"/>
      <c r="C106" s="248"/>
      <c r="D106" s="234"/>
      <c r="E106" s="234"/>
    </row>
    <row r="107" spans="2:5" s="263" customFormat="1" ht="14.1" customHeight="1" x14ac:dyDescent="0.2">
      <c r="B107" s="248"/>
      <c r="C107" s="248"/>
      <c r="D107" s="234"/>
      <c r="E107" s="234"/>
    </row>
    <row r="108" spans="2:5" s="263" customFormat="1" ht="14.1" customHeight="1" x14ac:dyDescent="0.2">
      <c r="B108" s="248"/>
      <c r="C108" s="248"/>
      <c r="D108" s="234"/>
      <c r="E108" s="234"/>
    </row>
    <row r="109" spans="2:5" s="263" customFormat="1" ht="14.1" customHeight="1" x14ac:dyDescent="0.2">
      <c r="B109" s="248"/>
      <c r="C109" s="248"/>
      <c r="D109" s="234"/>
      <c r="E109" s="234"/>
    </row>
    <row r="110" spans="2:5" s="263" customFormat="1" ht="14.1" customHeight="1" x14ac:dyDescent="0.2">
      <c r="B110" s="248"/>
      <c r="C110" s="248"/>
      <c r="D110" s="234"/>
      <c r="E110" s="234"/>
    </row>
    <row r="111" spans="2:5" s="263" customFormat="1" ht="14.1" customHeight="1" x14ac:dyDescent="0.2">
      <c r="B111" s="248"/>
      <c r="C111" s="248"/>
      <c r="D111" s="234"/>
      <c r="E111" s="234"/>
    </row>
    <row r="112" spans="2:5" s="263" customFormat="1" ht="14.1" customHeight="1" x14ac:dyDescent="0.2">
      <c r="B112" s="248"/>
      <c r="C112" s="248"/>
      <c r="D112" s="234"/>
      <c r="E112" s="234"/>
    </row>
    <row r="113" spans="2:5" s="263" customFormat="1" ht="14.1" customHeight="1" x14ac:dyDescent="0.2">
      <c r="B113" s="248"/>
      <c r="C113" s="248"/>
      <c r="D113" s="234"/>
      <c r="E113" s="234"/>
    </row>
    <row r="114" spans="2:5" s="263" customFormat="1" ht="14.1" customHeight="1" x14ac:dyDescent="0.2">
      <c r="B114" s="248"/>
      <c r="C114" s="248"/>
      <c r="D114" s="234"/>
      <c r="E114" s="234"/>
    </row>
    <row r="115" spans="2:5" s="263" customFormat="1" ht="14.1" customHeight="1" x14ac:dyDescent="0.2">
      <c r="B115" s="248"/>
      <c r="C115" s="248"/>
      <c r="D115" s="234"/>
      <c r="E115" s="234"/>
    </row>
    <row r="116" spans="2:5" s="263" customFormat="1" ht="14.1" customHeight="1" x14ac:dyDescent="0.2">
      <c r="B116" s="248"/>
      <c r="C116" s="248"/>
      <c r="D116" s="234"/>
      <c r="E116" s="234"/>
    </row>
    <row r="117" spans="2:5" s="263" customFormat="1" ht="14.1" customHeight="1" x14ac:dyDescent="0.2">
      <c r="B117" s="248"/>
      <c r="C117" s="248"/>
      <c r="D117" s="234"/>
      <c r="E117" s="234"/>
    </row>
    <row r="118" spans="2:5" s="263" customFormat="1" ht="14.1" customHeight="1" x14ac:dyDescent="0.2">
      <c r="B118" s="248"/>
      <c r="C118" s="248"/>
      <c r="D118" s="234"/>
      <c r="E118" s="234"/>
    </row>
    <row r="119" spans="2:5" s="263" customFormat="1" ht="14.1" customHeight="1" x14ac:dyDescent="0.2">
      <c r="B119" s="248"/>
      <c r="C119" s="248"/>
      <c r="D119" s="234"/>
      <c r="E119" s="234"/>
    </row>
    <row r="120" spans="2:5" s="263" customFormat="1" ht="14.1" customHeight="1" x14ac:dyDescent="0.2">
      <c r="B120" s="248"/>
      <c r="C120" s="248"/>
      <c r="D120" s="234"/>
      <c r="E120" s="234"/>
    </row>
    <row r="121" spans="2:5" s="263" customFormat="1" ht="14.1" customHeight="1" x14ac:dyDescent="0.2">
      <c r="B121" s="248"/>
      <c r="C121" s="248"/>
      <c r="D121" s="234"/>
      <c r="E121" s="234"/>
    </row>
    <row r="122" spans="2:5" s="263" customFormat="1" ht="14.1" customHeight="1" x14ac:dyDescent="0.2">
      <c r="B122" s="248"/>
      <c r="C122" s="248"/>
      <c r="D122" s="234"/>
      <c r="E122" s="234"/>
    </row>
    <row r="123" spans="2:5" s="263" customFormat="1" ht="14.1" customHeight="1" x14ac:dyDescent="0.2">
      <c r="B123" s="248"/>
      <c r="C123" s="248"/>
      <c r="D123" s="234"/>
      <c r="E123" s="234"/>
    </row>
    <row r="124" spans="2:5" s="263" customFormat="1" ht="14.1" customHeight="1" x14ac:dyDescent="0.2">
      <c r="B124" s="248"/>
      <c r="C124" s="248"/>
      <c r="D124" s="234"/>
      <c r="E124" s="234"/>
    </row>
    <row r="125" spans="2:5" s="263" customFormat="1" ht="27.95" customHeight="1" x14ac:dyDescent="0.2">
      <c r="B125" s="248"/>
      <c r="C125" s="248"/>
      <c r="D125" s="234"/>
      <c r="E125" s="234"/>
    </row>
    <row r="126" spans="2:5" s="263" customFormat="1" ht="14.1" customHeight="1" x14ac:dyDescent="0.2">
      <c r="B126" s="248"/>
      <c r="C126" s="248"/>
      <c r="D126" s="234"/>
      <c r="E126" s="234"/>
    </row>
    <row r="127" spans="2:5" s="263" customFormat="1" ht="27.95" customHeight="1" x14ac:dyDescent="0.2">
      <c r="B127" s="248"/>
      <c r="C127" s="248"/>
      <c r="D127" s="234"/>
      <c r="E127" s="234"/>
    </row>
    <row r="128" spans="2:5" s="263" customFormat="1" ht="42" customHeight="1" x14ac:dyDescent="0.2">
      <c r="B128" s="248"/>
      <c r="C128" s="248"/>
      <c r="D128" s="234"/>
      <c r="E128" s="234"/>
    </row>
    <row r="129" spans="2:5" s="263" customFormat="1" ht="9.9499999999999993" customHeight="1" x14ac:dyDescent="0.2">
      <c r="B129" s="248"/>
      <c r="C129" s="248"/>
      <c r="D129" s="234"/>
      <c r="E129" s="234"/>
    </row>
    <row r="130" spans="2:5" s="263" customFormat="1" ht="27.95" customHeight="1" x14ac:dyDescent="0.2">
      <c r="B130" s="248"/>
      <c r="C130" s="248"/>
      <c r="D130" s="234"/>
      <c r="E130" s="234"/>
    </row>
    <row r="131" spans="2:5" s="263" customFormat="1" ht="27.95" customHeight="1" x14ac:dyDescent="0.2">
      <c r="B131" s="248"/>
      <c r="C131" s="248"/>
      <c r="D131" s="234"/>
      <c r="E131" s="234"/>
    </row>
    <row r="132" spans="2:5" s="263" customFormat="1" ht="14.1" customHeight="1" x14ac:dyDescent="0.2">
      <c r="B132" s="248"/>
      <c r="C132" s="248"/>
      <c r="D132" s="234"/>
      <c r="E132" s="234"/>
    </row>
    <row r="133" spans="2:5" s="263" customFormat="1" ht="14.1" customHeight="1" x14ac:dyDescent="0.2">
      <c r="B133" s="248"/>
      <c r="C133" s="248"/>
      <c r="D133" s="234"/>
      <c r="E133" s="234"/>
    </row>
    <row r="134" spans="2:5" s="263" customFormat="1" ht="14.1" customHeight="1" x14ac:dyDescent="0.2">
      <c r="B134" s="248"/>
      <c r="C134" s="248"/>
      <c r="D134" s="234"/>
      <c r="E134" s="234"/>
    </row>
    <row r="135" spans="2:5" s="263" customFormat="1" ht="14.1" customHeight="1" x14ac:dyDescent="0.2">
      <c r="B135" s="248"/>
      <c r="C135" s="248"/>
      <c r="D135" s="234"/>
      <c r="E135" s="234"/>
    </row>
    <row r="136" spans="2:5" s="263" customFormat="1" ht="14.1" customHeight="1" x14ac:dyDescent="0.2">
      <c r="B136" s="248"/>
      <c r="C136" s="248"/>
      <c r="D136" s="234"/>
      <c r="E136" s="234"/>
    </row>
    <row r="137" spans="2:5" s="263" customFormat="1" ht="14.1" customHeight="1" x14ac:dyDescent="0.2">
      <c r="B137" s="248"/>
      <c r="C137" s="248"/>
      <c r="D137" s="234"/>
      <c r="E137" s="234"/>
    </row>
    <row r="138" spans="2:5" s="263" customFormat="1" ht="14.1" customHeight="1" x14ac:dyDescent="0.2">
      <c r="B138" s="248"/>
      <c r="C138" s="248"/>
      <c r="D138" s="234"/>
      <c r="E138" s="234"/>
    </row>
    <row r="139" spans="2:5" s="263" customFormat="1" ht="14.1" customHeight="1" x14ac:dyDescent="0.2">
      <c r="B139" s="248"/>
      <c r="C139" s="248"/>
      <c r="D139" s="234"/>
      <c r="E139" s="234"/>
    </row>
    <row r="140" spans="2:5" s="263" customFormat="1" ht="14.1" customHeight="1" x14ac:dyDescent="0.2">
      <c r="B140" s="248"/>
      <c r="C140" s="248"/>
      <c r="D140" s="234"/>
      <c r="E140" s="234"/>
    </row>
    <row r="141" spans="2:5" s="263" customFormat="1" ht="14.1" customHeight="1" x14ac:dyDescent="0.2">
      <c r="B141" s="248"/>
      <c r="C141" s="248"/>
      <c r="D141" s="234"/>
      <c r="E141" s="234"/>
    </row>
    <row r="142" spans="2:5" s="263" customFormat="1" ht="14.1" customHeight="1" x14ac:dyDescent="0.2">
      <c r="B142" s="248"/>
      <c r="C142" s="248"/>
      <c r="D142" s="234"/>
      <c r="E142" s="234"/>
    </row>
    <row r="143" spans="2:5" s="263" customFormat="1" ht="14.1" customHeight="1" x14ac:dyDescent="0.2">
      <c r="B143" s="248"/>
      <c r="C143" s="248"/>
      <c r="D143" s="234"/>
      <c r="E143" s="234"/>
    </row>
    <row r="144" spans="2:5" s="263" customFormat="1" ht="14.1" customHeight="1" x14ac:dyDescent="0.2">
      <c r="B144" s="248"/>
      <c r="C144" s="248"/>
      <c r="D144" s="234"/>
      <c r="E144" s="234"/>
    </row>
    <row r="145" spans="2:5" s="263" customFormat="1" ht="14.1" customHeight="1" x14ac:dyDescent="0.2">
      <c r="B145" s="248"/>
      <c r="C145" s="248"/>
      <c r="D145" s="234"/>
      <c r="E145" s="234"/>
    </row>
    <row r="146" spans="2:5" s="263" customFormat="1" ht="14.1" customHeight="1" x14ac:dyDescent="0.2">
      <c r="B146" s="248"/>
      <c r="C146" s="248"/>
      <c r="D146" s="234"/>
      <c r="E146" s="234"/>
    </row>
    <row r="147" spans="2:5" s="263" customFormat="1" ht="14.1" customHeight="1" x14ac:dyDescent="0.2">
      <c r="B147" s="248"/>
      <c r="C147" s="248"/>
      <c r="D147" s="234"/>
      <c r="E147" s="234"/>
    </row>
    <row r="148" spans="2:5" s="263" customFormat="1" ht="14.1" customHeight="1" x14ac:dyDescent="0.2">
      <c r="B148" s="248"/>
      <c r="C148" s="248"/>
      <c r="D148" s="234"/>
      <c r="E148" s="234"/>
    </row>
    <row r="149" spans="2:5" s="263" customFormat="1" ht="14.1" customHeight="1" x14ac:dyDescent="0.2">
      <c r="B149" s="248"/>
      <c r="C149" s="248"/>
      <c r="D149" s="234"/>
      <c r="E149" s="234"/>
    </row>
    <row r="150" spans="2:5" s="263" customFormat="1" ht="14.1" customHeight="1" x14ac:dyDescent="0.2">
      <c r="B150" s="248"/>
      <c r="C150" s="248"/>
      <c r="D150" s="234"/>
      <c r="E150" s="234"/>
    </row>
    <row r="151" spans="2:5" s="263" customFormat="1" ht="14.1" customHeight="1" x14ac:dyDescent="0.2">
      <c r="B151" s="248"/>
      <c r="C151" s="248"/>
      <c r="D151" s="234"/>
      <c r="E151" s="234"/>
    </row>
    <row r="152" spans="2:5" s="263" customFormat="1" ht="14.1" customHeight="1" x14ac:dyDescent="0.2">
      <c r="B152" s="248"/>
      <c r="C152" s="248"/>
      <c r="D152" s="234"/>
      <c r="E152" s="234"/>
    </row>
    <row r="153" spans="2:5" s="263" customFormat="1" ht="14.1" customHeight="1" x14ac:dyDescent="0.2">
      <c r="B153" s="248"/>
      <c r="C153" s="248"/>
      <c r="D153" s="234"/>
      <c r="E153" s="234"/>
    </row>
    <row r="154" spans="2:5" s="263" customFormat="1" ht="14.1" customHeight="1" x14ac:dyDescent="0.2">
      <c r="B154" s="248"/>
      <c r="C154" s="248"/>
      <c r="D154" s="234"/>
      <c r="E154" s="234"/>
    </row>
    <row r="155" spans="2:5" s="263" customFormat="1" ht="14.1" customHeight="1" x14ac:dyDescent="0.2">
      <c r="B155" s="248"/>
      <c r="C155" s="248"/>
      <c r="D155" s="234"/>
      <c r="E155" s="234"/>
    </row>
    <row r="156" spans="2:5" s="263" customFormat="1" ht="14.1" customHeight="1" x14ac:dyDescent="0.2">
      <c r="B156" s="248"/>
      <c r="C156" s="248"/>
      <c r="D156" s="234"/>
      <c r="E156" s="234"/>
    </row>
    <row r="157" spans="2:5" s="263" customFormat="1" ht="14.1" customHeight="1" x14ac:dyDescent="0.2">
      <c r="B157" s="248"/>
      <c r="C157" s="248"/>
      <c r="D157" s="234"/>
      <c r="E157" s="234"/>
    </row>
    <row r="158" spans="2:5" s="263" customFormat="1" ht="14.1" customHeight="1" x14ac:dyDescent="0.2">
      <c r="B158" s="248"/>
      <c r="C158" s="248"/>
      <c r="D158" s="234"/>
      <c r="E158" s="234"/>
    </row>
    <row r="159" spans="2:5" s="263" customFormat="1" ht="14.1" customHeight="1" x14ac:dyDescent="0.2">
      <c r="B159" s="248"/>
      <c r="C159" s="248"/>
      <c r="D159" s="234"/>
      <c r="E159" s="234"/>
    </row>
    <row r="160" spans="2:5" s="263" customFormat="1" ht="14.1" customHeight="1" x14ac:dyDescent="0.2">
      <c r="B160" s="248"/>
      <c r="C160" s="248"/>
      <c r="D160" s="234"/>
      <c r="E160" s="234"/>
    </row>
    <row r="161" spans="2:5" s="263" customFormat="1" ht="14.1" customHeight="1" x14ac:dyDescent="0.2">
      <c r="B161" s="248"/>
      <c r="C161" s="248"/>
      <c r="D161" s="234"/>
      <c r="E161" s="234"/>
    </row>
    <row r="162" spans="2:5" s="263" customFormat="1" ht="14.1" customHeight="1" x14ac:dyDescent="0.2">
      <c r="B162" s="248"/>
      <c r="C162" s="248"/>
      <c r="D162" s="234"/>
      <c r="E162" s="234"/>
    </row>
    <row r="163" spans="2:5" s="263" customFormat="1" ht="14.1" customHeight="1" x14ac:dyDescent="0.2">
      <c r="B163" s="248"/>
      <c r="C163" s="248"/>
      <c r="D163" s="234"/>
      <c r="E163" s="234"/>
    </row>
    <row r="164" spans="2:5" s="263" customFormat="1" ht="14.1" customHeight="1" x14ac:dyDescent="0.2">
      <c r="B164" s="248"/>
      <c r="C164" s="248"/>
      <c r="D164" s="234"/>
      <c r="E164" s="234"/>
    </row>
    <row r="165" spans="2:5" s="263" customFormat="1" ht="14.1" customHeight="1" x14ac:dyDescent="0.2">
      <c r="B165" s="248"/>
      <c r="C165" s="248"/>
      <c r="D165" s="234"/>
      <c r="E165" s="234"/>
    </row>
    <row r="166" spans="2:5" s="263" customFormat="1" ht="14.1" customHeight="1" x14ac:dyDescent="0.2">
      <c r="B166" s="248"/>
      <c r="C166" s="248"/>
      <c r="D166" s="234"/>
      <c r="E166" s="234"/>
    </row>
    <row r="167" spans="2:5" s="263" customFormat="1" ht="14.1" customHeight="1" x14ac:dyDescent="0.2">
      <c r="B167" s="248"/>
      <c r="C167" s="248"/>
      <c r="D167" s="234"/>
      <c r="E167" s="234"/>
    </row>
    <row r="168" spans="2:5" s="263" customFormat="1" ht="14.1" customHeight="1" x14ac:dyDescent="0.2">
      <c r="B168" s="248"/>
      <c r="C168" s="248"/>
      <c r="D168" s="234"/>
      <c r="E168" s="234"/>
    </row>
    <row r="169" spans="2:5" s="263" customFormat="1" ht="14.1" customHeight="1" x14ac:dyDescent="0.2">
      <c r="B169" s="248"/>
      <c r="C169" s="248"/>
      <c r="D169" s="234"/>
      <c r="E169" s="234"/>
    </row>
    <row r="170" spans="2:5" s="263" customFormat="1" ht="14.1" customHeight="1" x14ac:dyDescent="0.2">
      <c r="B170" s="248"/>
      <c r="C170" s="248"/>
      <c r="D170" s="234"/>
      <c r="E170" s="234"/>
    </row>
    <row r="171" spans="2:5" s="263" customFormat="1" ht="14.1" customHeight="1" x14ac:dyDescent="0.2">
      <c r="B171" s="248"/>
      <c r="C171" s="248"/>
      <c r="D171" s="234"/>
      <c r="E171" s="234"/>
    </row>
    <row r="172" spans="2:5" s="263" customFormat="1" ht="14.1" customHeight="1" x14ac:dyDescent="0.2">
      <c r="B172" s="248"/>
      <c r="C172" s="248"/>
      <c r="D172" s="234"/>
      <c r="E172" s="234"/>
    </row>
    <row r="173" spans="2:5" s="263" customFormat="1" ht="14.1" customHeight="1" x14ac:dyDescent="0.2">
      <c r="B173" s="248"/>
      <c r="C173" s="248"/>
      <c r="D173" s="234"/>
      <c r="E173" s="234"/>
    </row>
    <row r="174" spans="2:5" s="263" customFormat="1" ht="14.1" customHeight="1" x14ac:dyDescent="0.2">
      <c r="B174" s="248"/>
      <c r="C174" s="248"/>
      <c r="D174" s="234"/>
      <c r="E174" s="234"/>
    </row>
    <row r="175" spans="2:5" s="263" customFormat="1" ht="14.1" customHeight="1" x14ac:dyDescent="0.2">
      <c r="B175" s="248"/>
      <c r="C175" s="248"/>
      <c r="D175" s="234"/>
      <c r="E175" s="234"/>
    </row>
    <row r="176" spans="2:5" s="263" customFormat="1" ht="14.1" customHeight="1" x14ac:dyDescent="0.2">
      <c r="B176" s="248"/>
      <c r="C176" s="248"/>
      <c r="D176" s="234"/>
      <c r="E176" s="234"/>
    </row>
    <row r="177" spans="2:5" s="263" customFormat="1" ht="27.95" customHeight="1" x14ac:dyDescent="0.2">
      <c r="B177" s="248"/>
      <c r="C177" s="248"/>
      <c r="D177" s="234"/>
      <c r="E177" s="234"/>
    </row>
    <row r="178" spans="2:5" s="263" customFormat="1" ht="14.1" customHeight="1" x14ac:dyDescent="0.2">
      <c r="B178" s="248"/>
      <c r="C178" s="248"/>
      <c r="D178" s="234"/>
      <c r="E178" s="234"/>
    </row>
    <row r="179" spans="2:5" s="263" customFormat="1" ht="27.95" customHeight="1" x14ac:dyDescent="0.2">
      <c r="B179" s="248"/>
      <c r="C179" s="248"/>
      <c r="D179" s="234"/>
      <c r="E179" s="234"/>
    </row>
    <row r="180" spans="2:5" s="263" customFormat="1" ht="42" customHeight="1" x14ac:dyDescent="0.2">
      <c r="B180" s="248"/>
      <c r="C180" s="248"/>
      <c r="D180" s="234"/>
      <c r="E180" s="234"/>
    </row>
    <row r="181" spans="2:5" s="263" customFormat="1" ht="9.9499999999999993" customHeight="1" x14ac:dyDescent="0.2">
      <c r="B181" s="248"/>
      <c r="C181" s="248"/>
      <c r="D181" s="234"/>
      <c r="E181" s="234"/>
    </row>
  </sheetData>
  <printOptions horizontalCentered="1"/>
  <pageMargins left="0" right="0.59055118110236227" top="0.98425196850393704" bottom="0.39370078740157483" header="0.39370078740157483" footer="0.19685039370078741"/>
  <pageSetup paperSize="9" scale="80" firstPageNumber="70"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E184"/>
  <sheetViews>
    <sheetView showZeros="0" view="pageBreakPreview" topLeftCell="A46" zoomScaleNormal="100" zoomScaleSheetLayoutView="100" workbookViewId="0">
      <selection activeCell="D17" sqref="D17"/>
    </sheetView>
  </sheetViews>
  <sheetFormatPr defaultColWidth="8.85546875" defaultRowHeight="12" customHeight="1" x14ac:dyDescent="0.2"/>
  <cols>
    <col min="1" max="1" width="12.7109375" style="263" customWidth="1"/>
    <col min="2" max="2" width="65.5703125" style="248" customWidth="1"/>
    <col min="3" max="3" width="10.7109375" style="290" customWidth="1"/>
    <col min="4" max="4" width="13.7109375" style="234" customWidth="1"/>
    <col min="5" max="5" width="16.85546875" style="234" customWidth="1"/>
    <col min="6" max="16384" width="8.85546875" style="248"/>
  </cols>
  <sheetData>
    <row r="2" spans="1:5" ht="27.95" customHeight="1" x14ac:dyDescent="0.2">
      <c r="A2" s="246"/>
      <c r="B2" s="247"/>
      <c r="C2" s="288"/>
      <c r="D2" s="67"/>
      <c r="E2" s="68"/>
    </row>
    <row r="3" spans="1:5" ht="14.1" customHeight="1" x14ac:dyDescent="0.2">
      <c r="A3" s="69"/>
      <c r="B3" s="70"/>
      <c r="C3" s="238"/>
      <c r="D3" s="61"/>
      <c r="E3" s="62"/>
    </row>
    <row r="4" spans="1:5" ht="14.1" customHeight="1" x14ac:dyDescent="0.2">
      <c r="A4" s="73"/>
      <c r="B4" s="74" t="s">
        <v>621</v>
      </c>
      <c r="C4" s="289" t="s">
        <v>535</v>
      </c>
      <c r="D4" s="75"/>
      <c r="E4" s="235" t="s">
        <v>526</v>
      </c>
    </row>
    <row r="5" spans="1:5" ht="14.1" customHeight="1" x14ac:dyDescent="0.2">
      <c r="A5" s="69"/>
      <c r="B5" s="70"/>
      <c r="C5" s="238"/>
      <c r="D5" s="75"/>
      <c r="E5" s="76"/>
    </row>
    <row r="6" spans="1:5" ht="14.1" customHeight="1" x14ac:dyDescent="0.2">
      <c r="A6" s="253"/>
      <c r="B6" s="254"/>
      <c r="C6" s="239"/>
      <c r="D6" s="75"/>
      <c r="E6" s="76"/>
    </row>
    <row r="7" spans="1:5" ht="14.1" customHeight="1" x14ac:dyDescent="0.2">
      <c r="A7" s="77" t="s">
        <v>619</v>
      </c>
      <c r="B7" s="254" t="s">
        <v>618</v>
      </c>
      <c r="C7" s="239" t="s">
        <v>628</v>
      </c>
      <c r="D7" s="75"/>
      <c r="E7" s="76"/>
    </row>
    <row r="8" spans="1:5" ht="14.1" customHeight="1" x14ac:dyDescent="0.2">
      <c r="A8" s="81"/>
      <c r="B8" s="264"/>
      <c r="C8" s="239"/>
      <c r="D8" s="75"/>
      <c r="E8" s="76"/>
    </row>
    <row r="9" spans="1:5" ht="12.75" x14ac:dyDescent="0.2">
      <c r="A9" s="81"/>
      <c r="B9" s="264"/>
      <c r="C9" s="239"/>
      <c r="D9" s="88"/>
      <c r="E9" s="76"/>
    </row>
    <row r="10" spans="1:5" ht="14.1" customHeight="1" x14ac:dyDescent="0.2">
      <c r="A10" s="81"/>
      <c r="B10" s="264"/>
      <c r="C10" s="239"/>
      <c r="D10" s="88"/>
      <c r="E10" s="76"/>
    </row>
    <row r="11" spans="1:5" ht="14.1" customHeight="1" x14ac:dyDescent="0.2">
      <c r="A11" s="255"/>
      <c r="B11" s="254"/>
      <c r="C11" s="256"/>
      <c r="D11" s="88"/>
      <c r="E11" s="76"/>
    </row>
    <row r="12" spans="1:5" ht="14.1" customHeight="1" x14ac:dyDescent="0.2">
      <c r="A12" s="81"/>
      <c r="B12" s="83"/>
      <c r="C12" s="239"/>
      <c r="D12" s="88"/>
      <c r="E12" s="76"/>
    </row>
    <row r="13" spans="1:5" ht="14.1" customHeight="1" x14ac:dyDescent="0.2">
      <c r="A13" s="81"/>
      <c r="B13" s="83"/>
      <c r="C13" s="239"/>
      <c r="D13" s="88"/>
      <c r="E13" s="76"/>
    </row>
    <row r="14" spans="1:5" ht="14.1" customHeight="1" x14ac:dyDescent="0.2">
      <c r="A14" s="81"/>
      <c r="B14" s="83"/>
      <c r="C14" s="239"/>
      <c r="D14" s="88"/>
      <c r="E14" s="76"/>
    </row>
    <row r="15" spans="1:5" ht="14.1" customHeight="1" x14ac:dyDescent="0.2">
      <c r="A15" s="77"/>
      <c r="B15" s="93"/>
      <c r="C15" s="239"/>
      <c r="D15" s="88"/>
      <c r="E15" s="76"/>
    </row>
    <row r="16" spans="1:5" ht="14.1" customHeight="1" x14ac:dyDescent="0.2">
      <c r="A16" s="81"/>
      <c r="B16" s="83"/>
      <c r="C16" s="239"/>
      <c r="D16" s="88"/>
      <c r="E16" s="76"/>
    </row>
    <row r="17" spans="1:5" ht="14.1" customHeight="1" x14ac:dyDescent="0.2">
      <c r="A17" s="81"/>
      <c r="B17" s="83"/>
      <c r="C17" s="239"/>
      <c r="D17" s="88"/>
      <c r="E17" s="76"/>
    </row>
    <row r="18" spans="1:5" ht="14.1" customHeight="1" x14ac:dyDescent="0.2">
      <c r="A18" s="81"/>
      <c r="B18" s="83"/>
      <c r="C18" s="239"/>
      <c r="D18" s="88"/>
      <c r="E18" s="76"/>
    </row>
    <row r="19" spans="1:5" ht="14.1" customHeight="1" x14ac:dyDescent="0.2">
      <c r="A19" s="77"/>
      <c r="B19" s="93"/>
      <c r="C19" s="239"/>
      <c r="D19" s="88"/>
      <c r="E19" s="76"/>
    </row>
    <row r="20" spans="1:5" ht="14.1" customHeight="1" x14ac:dyDescent="0.2">
      <c r="A20" s="81"/>
      <c r="B20" s="83"/>
      <c r="C20" s="239"/>
      <c r="D20" s="88"/>
      <c r="E20" s="76"/>
    </row>
    <row r="21" spans="1:5" ht="14.1" customHeight="1" x14ac:dyDescent="0.2">
      <c r="A21" s="81"/>
      <c r="B21" s="83"/>
      <c r="C21" s="239"/>
      <c r="D21" s="88"/>
      <c r="E21" s="76"/>
    </row>
    <row r="22" spans="1:5" ht="14.1" customHeight="1" x14ac:dyDescent="0.2">
      <c r="A22" s="81"/>
      <c r="B22" s="83"/>
      <c r="C22" s="239"/>
      <c r="D22" s="88"/>
      <c r="E22" s="76"/>
    </row>
    <row r="23" spans="1:5" ht="14.1" customHeight="1" x14ac:dyDescent="0.2">
      <c r="A23" s="77"/>
      <c r="B23" s="93"/>
      <c r="C23" s="239"/>
      <c r="D23" s="88"/>
      <c r="E23" s="76"/>
    </row>
    <row r="24" spans="1:5" ht="14.1" customHeight="1" x14ac:dyDescent="0.2">
      <c r="A24" s="81"/>
      <c r="B24" s="83"/>
      <c r="C24" s="239"/>
      <c r="D24" s="88"/>
      <c r="E24" s="76"/>
    </row>
    <row r="25" spans="1:5" ht="14.1" customHeight="1" x14ac:dyDescent="0.2">
      <c r="A25" s="81"/>
      <c r="B25" s="83"/>
      <c r="C25" s="239"/>
      <c r="D25" s="88"/>
      <c r="E25" s="76"/>
    </row>
    <row r="26" spans="1:5" ht="14.1" customHeight="1" x14ac:dyDescent="0.2">
      <c r="A26" s="81"/>
      <c r="B26" s="83"/>
      <c r="C26" s="239"/>
      <c r="D26" s="88"/>
      <c r="E26" s="76"/>
    </row>
    <row r="27" spans="1:5" ht="14.1" customHeight="1" x14ac:dyDescent="0.2">
      <c r="A27" s="94"/>
      <c r="B27" s="95"/>
      <c r="C27" s="239"/>
      <c r="D27" s="88"/>
      <c r="E27" s="76"/>
    </row>
    <row r="28" spans="1:5" ht="14.1" customHeight="1" x14ac:dyDescent="0.2">
      <c r="A28" s="94"/>
      <c r="B28" s="95"/>
      <c r="C28" s="239"/>
      <c r="D28" s="88"/>
      <c r="E28" s="76"/>
    </row>
    <row r="29" spans="1:5" ht="14.1" customHeight="1" x14ac:dyDescent="0.2">
      <c r="A29" s="94"/>
      <c r="B29" s="95"/>
      <c r="C29" s="239"/>
      <c r="D29" s="88"/>
      <c r="E29" s="76"/>
    </row>
    <row r="30" spans="1:5" ht="18" customHeight="1" x14ac:dyDescent="0.2">
      <c r="A30" s="94"/>
      <c r="B30" s="260"/>
      <c r="C30" s="261"/>
      <c r="D30" s="99"/>
      <c r="E30" s="76"/>
    </row>
    <row r="31" spans="1:5" ht="14.1" customHeight="1" x14ac:dyDescent="0.2">
      <c r="A31" s="94"/>
      <c r="B31" s="95"/>
      <c r="C31" s="239"/>
      <c r="D31" s="88"/>
      <c r="E31" s="76"/>
    </row>
    <row r="32" spans="1:5" ht="14.1" customHeight="1" x14ac:dyDescent="0.2">
      <c r="A32" s="94"/>
      <c r="B32" s="95"/>
      <c r="C32" s="239"/>
      <c r="D32" s="88"/>
      <c r="E32" s="76"/>
    </row>
    <row r="33" spans="1:5" ht="14.1" customHeight="1" x14ac:dyDescent="0.2">
      <c r="A33" s="94"/>
      <c r="B33" s="95"/>
      <c r="C33" s="239"/>
      <c r="D33" s="88"/>
      <c r="E33" s="76"/>
    </row>
    <row r="34" spans="1:5" ht="14.1" customHeight="1" x14ac:dyDescent="0.2">
      <c r="A34" s="94"/>
      <c r="B34" s="95"/>
      <c r="C34" s="239"/>
      <c r="D34" s="88"/>
      <c r="E34" s="76"/>
    </row>
    <row r="35" spans="1:5" ht="14.1" customHeight="1" x14ac:dyDescent="0.2">
      <c r="A35" s="94"/>
      <c r="B35" s="95"/>
      <c r="C35" s="239"/>
      <c r="D35" s="88"/>
      <c r="E35" s="76"/>
    </row>
    <row r="36" spans="1:5" ht="14.1" customHeight="1" x14ac:dyDescent="0.2">
      <c r="A36" s="94"/>
      <c r="B36" s="95"/>
      <c r="C36" s="239"/>
      <c r="D36" s="88"/>
      <c r="E36" s="76"/>
    </row>
    <row r="37" spans="1:5" ht="14.1" customHeight="1" x14ac:dyDescent="0.2">
      <c r="A37" s="94"/>
      <c r="B37" s="95"/>
      <c r="C37" s="239"/>
      <c r="D37" s="88"/>
      <c r="E37" s="76"/>
    </row>
    <row r="38" spans="1:5" ht="14.1" customHeight="1" x14ac:dyDescent="0.2">
      <c r="A38" s="94"/>
      <c r="B38" s="95"/>
      <c r="C38" s="239"/>
      <c r="D38" s="88"/>
      <c r="E38" s="76"/>
    </row>
    <row r="39" spans="1:5" ht="14.1" customHeight="1" x14ac:dyDescent="0.2">
      <c r="A39" s="94"/>
      <c r="B39" s="95"/>
      <c r="C39" s="239"/>
      <c r="D39" s="88"/>
      <c r="E39" s="76"/>
    </row>
    <row r="40" spans="1:5" ht="14.1" customHeight="1" x14ac:dyDescent="0.2">
      <c r="A40" s="94"/>
      <c r="B40" s="95"/>
      <c r="C40" s="239"/>
      <c r="D40" s="88"/>
      <c r="E40" s="76"/>
    </row>
    <row r="41" spans="1:5" ht="14.1" customHeight="1" x14ac:dyDescent="0.2">
      <c r="A41" s="94"/>
      <c r="B41" s="95"/>
      <c r="C41" s="239"/>
      <c r="D41" s="88"/>
      <c r="E41" s="76"/>
    </row>
    <row r="42" spans="1:5" ht="14.1" customHeight="1" x14ac:dyDescent="0.2">
      <c r="A42" s="94"/>
      <c r="B42" s="95"/>
      <c r="C42" s="239"/>
      <c r="D42" s="88"/>
      <c r="E42" s="76"/>
    </row>
    <row r="43" spans="1:5" ht="14.1" customHeight="1" x14ac:dyDescent="0.2">
      <c r="A43" s="94"/>
      <c r="B43" s="95"/>
      <c r="C43" s="239"/>
      <c r="D43" s="88"/>
      <c r="E43" s="76"/>
    </row>
    <row r="44" spans="1:5" ht="14.1" customHeight="1" x14ac:dyDescent="0.2">
      <c r="A44" s="94"/>
      <c r="B44" s="95"/>
      <c r="C44" s="239"/>
      <c r="D44" s="88"/>
      <c r="E44" s="76"/>
    </row>
    <row r="45" spans="1:5" ht="14.1" customHeight="1" x14ac:dyDescent="0.2">
      <c r="A45" s="94"/>
      <c r="B45" s="95"/>
      <c r="C45" s="239"/>
      <c r="D45" s="88"/>
      <c r="E45" s="76"/>
    </row>
    <row r="46" spans="1:5" ht="14.1" customHeight="1" x14ac:dyDescent="0.2">
      <c r="A46" s="94"/>
      <c r="B46" s="95"/>
      <c r="C46" s="239"/>
      <c r="D46" s="88"/>
      <c r="E46" s="76"/>
    </row>
    <row r="47" spans="1:5" ht="14.1" customHeight="1" x14ac:dyDescent="0.2">
      <c r="A47" s="94"/>
      <c r="B47" s="95"/>
      <c r="C47" s="239"/>
      <c r="D47" s="88"/>
      <c r="E47" s="76"/>
    </row>
    <row r="48" spans="1:5" ht="14.1" customHeight="1" x14ac:dyDescent="0.2">
      <c r="A48" s="94"/>
      <c r="B48" s="95"/>
      <c r="C48" s="239"/>
      <c r="D48" s="88"/>
      <c r="E48" s="76"/>
    </row>
    <row r="49" spans="1:5" ht="14.1" customHeight="1" x14ac:dyDescent="0.2">
      <c r="A49" s="94"/>
      <c r="B49" s="95"/>
      <c r="C49" s="239"/>
      <c r="D49" s="88"/>
      <c r="E49" s="76"/>
    </row>
    <row r="50" spans="1:5" ht="14.1" customHeight="1" x14ac:dyDescent="0.2">
      <c r="A50" s="94"/>
      <c r="B50" s="95"/>
      <c r="C50" s="239"/>
      <c r="D50" s="88"/>
      <c r="E50" s="76"/>
    </row>
    <row r="51" spans="1:5" ht="14.1" customHeight="1" x14ac:dyDescent="0.2">
      <c r="A51" s="94"/>
      <c r="B51" s="95"/>
      <c r="C51" s="239"/>
      <c r="D51" s="88"/>
      <c r="E51" s="76"/>
    </row>
    <row r="52" spans="1:5" ht="14.1" customHeight="1" x14ac:dyDescent="0.2">
      <c r="A52" s="94"/>
      <c r="B52" s="95"/>
      <c r="C52" s="239"/>
      <c r="D52" s="88"/>
      <c r="E52" s="76"/>
    </row>
    <row r="53" spans="1:5" ht="14.1" customHeight="1" x14ac:dyDescent="0.2">
      <c r="A53" s="94"/>
      <c r="B53" s="95"/>
      <c r="C53" s="239"/>
      <c r="D53" s="88"/>
      <c r="E53" s="76"/>
    </row>
    <row r="54" spans="1:5" ht="14.1" customHeight="1" x14ac:dyDescent="0.2">
      <c r="A54" s="94"/>
      <c r="B54" s="95"/>
      <c r="C54" s="239"/>
      <c r="D54" s="88"/>
      <c r="E54" s="76"/>
    </row>
    <row r="55" spans="1:5" ht="14.1" customHeight="1" x14ac:dyDescent="0.2">
      <c r="A55" s="94"/>
      <c r="B55" s="95"/>
      <c r="C55" s="239"/>
      <c r="D55" s="88"/>
      <c r="E55" s="76"/>
    </row>
    <row r="56" spans="1:5" ht="14.1" customHeight="1" x14ac:dyDescent="0.2">
      <c r="A56" s="94"/>
      <c r="B56" s="95"/>
      <c r="C56" s="239"/>
      <c r="D56" s="88"/>
      <c r="E56" s="76"/>
    </row>
    <row r="57" spans="1:5" ht="14.1" customHeight="1" x14ac:dyDescent="0.2">
      <c r="A57" s="94"/>
      <c r="B57" s="95"/>
      <c r="C57" s="239"/>
      <c r="D57" s="88"/>
      <c r="E57" s="76"/>
    </row>
    <row r="58" spans="1:5" ht="14.1" customHeight="1" x14ac:dyDescent="0.2">
      <c r="A58" s="94"/>
      <c r="B58" s="95"/>
      <c r="C58" s="239"/>
      <c r="D58" s="88"/>
      <c r="E58" s="76"/>
    </row>
    <row r="59" spans="1:5" ht="14.1" customHeight="1" x14ac:dyDescent="0.2">
      <c r="A59" s="94"/>
      <c r="B59" s="95"/>
      <c r="C59" s="239"/>
      <c r="D59" s="88"/>
      <c r="E59" s="76"/>
    </row>
    <row r="60" spans="1:5" ht="14.1" customHeight="1" x14ac:dyDescent="0.2">
      <c r="A60" s="94"/>
      <c r="B60" s="95"/>
      <c r="C60" s="239"/>
      <c r="D60" s="88"/>
      <c r="E60" s="76"/>
    </row>
    <row r="61" spans="1:5" ht="14.1" customHeight="1" x14ac:dyDescent="0.2">
      <c r="A61" s="94"/>
      <c r="B61" s="95"/>
      <c r="C61" s="239"/>
      <c r="D61" s="88"/>
      <c r="E61" s="76"/>
    </row>
    <row r="62" spans="1:5" ht="14.1" customHeight="1" x14ac:dyDescent="0.2">
      <c r="A62" s="94"/>
      <c r="B62" s="95"/>
      <c r="C62" s="239"/>
      <c r="D62" s="88"/>
      <c r="E62" s="76"/>
    </row>
    <row r="63" spans="1:5" ht="14.1" customHeight="1" x14ac:dyDescent="0.2">
      <c r="A63" s="94"/>
      <c r="B63" s="95"/>
      <c r="C63" s="239"/>
      <c r="D63" s="88"/>
      <c r="E63" s="76"/>
    </row>
    <row r="64" spans="1:5" ht="14.1" customHeight="1" x14ac:dyDescent="0.2">
      <c r="A64" s="94"/>
      <c r="B64" s="104"/>
      <c r="C64" s="238"/>
      <c r="D64" s="61"/>
      <c r="E64" s="265"/>
    </row>
    <row r="65" spans="1:5" ht="18" customHeight="1" thickBot="1" x14ac:dyDescent="0.25">
      <c r="A65" s="94"/>
      <c r="B65" s="260" t="s">
        <v>533</v>
      </c>
      <c r="C65" s="261"/>
      <c r="D65" s="99" t="s">
        <v>527</v>
      </c>
      <c r="E65" s="100"/>
    </row>
    <row r="66" spans="1:5" ht="14.1" customHeight="1" thickTop="1" x14ac:dyDescent="0.2">
      <c r="A66" s="94"/>
      <c r="B66" s="95"/>
      <c r="C66" s="239"/>
      <c r="D66" s="88"/>
      <c r="E66" s="76"/>
    </row>
    <row r="67" spans="1:5" ht="14.1" customHeight="1" x14ac:dyDescent="0.2">
      <c r="A67" s="94"/>
      <c r="B67" s="95"/>
      <c r="C67" s="239"/>
      <c r="D67" s="88"/>
      <c r="E67" s="76"/>
    </row>
    <row r="68" spans="1:5" ht="14.1" customHeight="1" x14ac:dyDescent="0.2"/>
    <row r="69" spans="1:5" ht="14.1" customHeight="1" x14ac:dyDescent="0.2"/>
    <row r="70" spans="1:5" ht="14.1" customHeight="1" x14ac:dyDescent="0.2"/>
    <row r="71" spans="1:5" ht="14.1" customHeight="1" x14ac:dyDescent="0.2"/>
    <row r="72" spans="1:5" ht="14.1" customHeight="1" x14ac:dyDescent="0.2"/>
    <row r="73" spans="1:5" ht="14.1" customHeight="1" x14ac:dyDescent="0.2"/>
    <row r="74" spans="1:5" ht="14.1" customHeight="1" x14ac:dyDescent="0.2"/>
    <row r="75" spans="1:5" ht="14.1" customHeight="1" x14ac:dyDescent="0.2"/>
    <row r="76" spans="1:5" ht="27.95" customHeight="1" x14ac:dyDescent="0.2"/>
    <row r="77" spans="1:5" ht="14.1" customHeight="1" x14ac:dyDescent="0.2"/>
    <row r="78" spans="1:5" ht="27.95" customHeight="1" x14ac:dyDescent="0.2"/>
    <row r="79" spans="1:5" ht="42" customHeight="1" x14ac:dyDescent="0.2"/>
    <row r="80" spans="1:5" ht="9.9499999999999993" customHeight="1" x14ac:dyDescent="0.2"/>
    <row r="81" spans="2:5" s="263" customFormat="1" ht="27.95" customHeight="1" x14ac:dyDescent="0.2">
      <c r="B81" s="248"/>
      <c r="C81" s="290"/>
      <c r="D81" s="234"/>
      <c r="E81" s="234"/>
    </row>
    <row r="82" spans="2:5" s="263" customFormat="1" ht="27.95" customHeight="1" x14ac:dyDescent="0.2">
      <c r="B82" s="248"/>
      <c r="C82" s="290"/>
      <c r="D82" s="234"/>
      <c r="E82" s="234"/>
    </row>
    <row r="83" spans="2:5" s="263" customFormat="1" ht="14.1" customHeight="1" x14ac:dyDescent="0.2">
      <c r="B83" s="248"/>
      <c r="C83" s="290"/>
      <c r="D83" s="234"/>
      <c r="E83" s="234"/>
    </row>
    <row r="84" spans="2:5" s="263" customFormat="1" ht="14.1" customHeight="1" x14ac:dyDescent="0.2">
      <c r="B84" s="248"/>
      <c r="C84" s="290"/>
      <c r="D84" s="234"/>
      <c r="E84" s="234"/>
    </row>
    <row r="85" spans="2:5" s="263" customFormat="1" ht="14.1" customHeight="1" x14ac:dyDescent="0.2">
      <c r="B85" s="248"/>
      <c r="C85" s="290"/>
      <c r="D85" s="234"/>
      <c r="E85" s="234"/>
    </row>
    <row r="86" spans="2:5" s="263" customFormat="1" ht="14.1" customHeight="1" x14ac:dyDescent="0.2">
      <c r="B86" s="248"/>
      <c r="C86" s="290"/>
      <c r="D86" s="234"/>
      <c r="E86" s="234"/>
    </row>
    <row r="87" spans="2:5" s="263" customFormat="1" ht="14.1" customHeight="1" x14ac:dyDescent="0.2">
      <c r="B87" s="248"/>
      <c r="C87" s="290"/>
      <c r="D87" s="234"/>
      <c r="E87" s="234"/>
    </row>
    <row r="88" spans="2:5" s="263" customFormat="1" ht="14.1" customHeight="1" x14ac:dyDescent="0.2">
      <c r="B88" s="248"/>
      <c r="C88" s="290"/>
      <c r="D88" s="234"/>
      <c r="E88" s="234"/>
    </row>
    <row r="89" spans="2:5" s="263" customFormat="1" ht="14.1" customHeight="1" x14ac:dyDescent="0.2">
      <c r="B89" s="248"/>
      <c r="C89" s="290"/>
      <c r="D89" s="234"/>
      <c r="E89" s="234"/>
    </row>
    <row r="90" spans="2:5" s="263" customFormat="1" ht="14.1" customHeight="1" x14ac:dyDescent="0.2">
      <c r="B90" s="248"/>
      <c r="C90" s="290"/>
      <c r="D90" s="234"/>
      <c r="E90" s="234"/>
    </row>
    <row r="91" spans="2:5" s="263" customFormat="1" ht="14.1" customHeight="1" x14ac:dyDescent="0.2">
      <c r="B91" s="248"/>
      <c r="C91" s="290"/>
      <c r="D91" s="234"/>
      <c r="E91" s="234"/>
    </row>
    <row r="92" spans="2:5" s="263" customFormat="1" ht="14.1" customHeight="1" x14ac:dyDescent="0.2">
      <c r="B92" s="248"/>
      <c r="C92" s="290"/>
      <c r="D92" s="234"/>
      <c r="E92" s="234"/>
    </row>
    <row r="93" spans="2:5" s="263" customFormat="1" ht="14.1" customHeight="1" x14ac:dyDescent="0.2">
      <c r="B93" s="248"/>
      <c r="C93" s="290"/>
      <c r="D93" s="234"/>
      <c r="E93" s="234"/>
    </row>
    <row r="94" spans="2:5" s="263" customFormat="1" ht="14.1" customHeight="1" x14ac:dyDescent="0.2">
      <c r="B94" s="248"/>
      <c r="C94" s="290"/>
      <c r="D94" s="234"/>
      <c r="E94" s="234"/>
    </row>
    <row r="95" spans="2:5" s="263" customFormat="1" ht="14.1" customHeight="1" x14ac:dyDescent="0.2">
      <c r="B95" s="248"/>
      <c r="C95" s="290"/>
      <c r="D95" s="234"/>
      <c r="E95" s="234"/>
    </row>
    <row r="96" spans="2:5" s="263" customFormat="1" ht="14.1" customHeight="1" x14ac:dyDescent="0.2">
      <c r="B96" s="248"/>
      <c r="C96" s="290"/>
      <c r="D96" s="234"/>
      <c r="E96" s="234"/>
    </row>
    <row r="97" spans="2:5" s="263" customFormat="1" ht="14.1" customHeight="1" x14ac:dyDescent="0.2">
      <c r="B97" s="248"/>
      <c r="C97" s="290"/>
      <c r="D97" s="234"/>
      <c r="E97" s="234"/>
    </row>
    <row r="98" spans="2:5" s="263" customFormat="1" ht="14.1" customHeight="1" x14ac:dyDescent="0.2">
      <c r="B98" s="248"/>
      <c r="C98" s="290"/>
      <c r="D98" s="234"/>
      <c r="E98" s="234"/>
    </row>
    <row r="99" spans="2:5" s="263" customFormat="1" ht="14.1" customHeight="1" x14ac:dyDescent="0.2">
      <c r="B99" s="248"/>
      <c r="C99" s="290"/>
      <c r="D99" s="234"/>
      <c r="E99" s="234"/>
    </row>
    <row r="100" spans="2:5" s="263" customFormat="1" ht="14.1" customHeight="1" x14ac:dyDescent="0.2">
      <c r="B100" s="248"/>
      <c r="C100" s="290"/>
      <c r="D100" s="234"/>
      <c r="E100" s="234"/>
    </row>
    <row r="101" spans="2:5" s="263" customFormat="1" ht="14.1" customHeight="1" x14ac:dyDescent="0.2">
      <c r="B101" s="248"/>
      <c r="C101" s="290"/>
      <c r="D101" s="234"/>
      <c r="E101" s="234"/>
    </row>
    <row r="102" spans="2:5" s="263" customFormat="1" ht="14.1" customHeight="1" x14ac:dyDescent="0.2">
      <c r="B102" s="248"/>
      <c r="C102" s="290"/>
      <c r="D102" s="234"/>
      <c r="E102" s="234"/>
    </row>
    <row r="103" spans="2:5" s="263" customFormat="1" ht="14.1" customHeight="1" x14ac:dyDescent="0.2">
      <c r="B103" s="248"/>
      <c r="C103" s="290"/>
      <c r="D103" s="234"/>
      <c r="E103" s="234"/>
    </row>
    <row r="104" spans="2:5" s="263" customFormat="1" ht="14.1" customHeight="1" x14ac:dyDescent="0.2">
      <c r="B104" s="248"/>
      <c r="C104" s="290"/>
      <c r="D104" s="234"/>
      <c r="E104" s="234"/>
    </row>
    <row r="105" spans="2:5" s="263" customFormat="1" ht="14.1" customHeight="1" x14ac:dyDescent="0.2">
      <c r="B105" s="248"/>
      <c r="C105" s="290"/>
      <c r="D105" s="234"/>
      <c r="E105" s="234"/>
    </row>
    <row r="106" spans="2:5" s="263" customFormat="1" ht="14.1" customHeight="1" x14ac:dyDescent="0.2">
      <c r="B106" s="248"/>
      <c r="C106" s="290"/>
      <c r="D106" s="234"/>
      <c r="E106" s="234"/>
    </row>
    <row r="107" spans="2:5" s="263" customFormat="1" ht="14.1" customHeight="1" x14ac:dyDescent="0.2">
      <c r="B107" s="248"/>
      <c r="C107" s="290"/>
      <c r="D107" s="234"/>
      <c r="E107" s="234"/>
    </row>
    <row r="108" spans="2:5" s="263" customFormat="1" ht="14.1" customHeight="1" x14ac:dyDescent="0.2">
      <c r="B108" s="248"/>
      <c r="C108" s="290"/>
      <c r="D108" s="234"/>
      <c r="E108" s="234"/>
    </row>
    <row r="109" spans="2:5" s="263" customFormat="1" ht="14.1" customHeight="1" x14ac:dyDescent="0.2">
      <c r="B109" s="248"/>
      <c r="C109" s="290"/>
      <c r="D109" s="234"/>
      <c r="E109" s="234"/>
    </row>
    <row r="110" spans="2:5" s="263" customFormat="1" ht="14.1" customHeight="1" x14ac:dyDescent="0.2">
      <c r="B110" s="248"/>
      <c r="C110" s="290"/>
      <c r="D110" s="234"/>
      <c r="E110" s="234"/>
    </row>
    <row r="111" spans="2:5" s="263" customFormat="1" ht="14.1" customHeight="1" x14ac:dyDescent="0.2">
      <c r="B111" s="248"/>
      <c r="C111" s="290"/>
      <c r="D111" s="234"/>
      <c r="E111" s="234"/>
    </row>
    <row r="112" spans="2:5" s="263" customFormat="1" ht="14.1" customHeight="1" x14ac:dyDescent="0.2">
      <c r="B112" s="248"/>
      <c r="C112" s="290"/>
      <c r="D112" s="234"/>
      <c r="E112" s="234"/>
    </row>
    <row r="113" spans="2:5" s="263" customFormat="1" ht="14.1" customHeight="1" x14ac:dyDescent="0.2">
      <c r="B113" s="248"/>
      <c r="C113" s="290"/>
      <c r="D113" s="234"/>
      <c r="E113" s="234"/>
    </row>
    <row r="114" spans="2:5" s="263" customFormat="1" ht="14.1" customHeight="1" x14ac:dyDescent="0.2">
      <c r="B114" s="248"/>
      <c r="C114" s="290"/>
      <c r="D114" s="234"/>
      <c r="E114" s="234"/>
    </row>
    <row r="115" spans="2:5" s="263" customFormat="1" ht="14.1" customHeight="1" x14ac:dyDescent="0.2">
      <c r="B115" s="248"/>
      <c r="C115" s="290"/>
      <c r="D115" s="234"/>
      <c r="E115" s="234"/>
    </row>
    <row r="116" spans="2:5" s="263" customFormat="1" ht="14.1" customHeight="1" x14ac:dyDescent="0.2">
      <c r="B116" s="248"/>
      <c r="C116" s="290"/>
      <c r="D116" s="234"/>
      <c r="E116" s="234"/>
    </row>
    <row r="117" spans="2:5" s="263" customFormat="1" ht="14.1" customHeight="1" x14ac:dyDescent="0.2">
      <c r="B117" s="248"/>
      <c r="C117" s="290"/>
      <c r="D117" s="234"/>
      <c r="E117" s="234"/>
    </row>
    <row r="118" spans="2:5" s="263" customFormat="1" ht="14.1" customHeight="1" x14ac:dyDescent="0.2">
      <c r="B118" s="248"/>
      <c r="C118" s="290"/>
      <c r="D118" s="234"/>
      <c r="E118" s="234"/>
    </row>
    <row r="119" spans="2:5" s="263" customFormat="1" ht="14.1" customHeight="1" x14ac:dyDescent="0.2">
      <c r="B119" s="248"/>
      <c r="C119" s="290"/>
      <c r="D119" s="234"/>
      <c r="E119" s="234"/>
    </row>
    <row r="120" spans="2:5" s="263" customFormat="1" ht="14.1" customHeight="1" x14ac:dyDescent="0.2">
      <c r="B120" s="248"/>
      <c r="C120" s="290"/>
      <c r="D120" s="234"/>
      <c r="E120" s="234"/>
    </row>
    <row r="121" spans="2:5" s="263" customFormat="1" ht="14.1" customHeight="1" x14ac:dyDescent="0.2">
      <c r="B121" s="248"/>
      <c r="C121" s="290"/>
      <c r="D121" s="234"/>
      <c r="E121" s="234"/>
    </row>
    <row r="122" spans="2:5" s="263" customFormat="1" ht="14.1" customHeight="1" x14ac:dyDescent="0.2">
      <c r="B122" s="248"/>
      <c r="C122" s="290"/>
      <c r="D122" s="234"/>
      <c r="E122" s="234"/>
    </row>
    <row r="123" spans="2:5" s="263" customFormat="1" ht="14.1" customHeight="1" x14ac:dyDescent="0.2">
      <c r="B123" s="248"/>
      <c r="C123" s="290"/>
      <c r="D123" s="234"/>
      <c r="E123" s="234"/>
    </row>
    <row r="124" spans="2:5" s="263" customFormat="1" ht="14.1" customHeight="1" x14ac:dyDescent="0.2">
      <c r="B124" s="248"/>
      <c r="C124" s="290"/>
      <c r="D124" s="234"/>
      <c r="E124" s="234"/>
    </row>
    <row r="125" spans="2:5" s="263" customFormat="1" ht="14.1" customHeight="1" x14ac:dyDescent="0.2">
      <c r="B125" s="248"/>
      <c r="C125" s="290"/>
      <c r="D125" s="234"/>
      <c r="E125" s="234"/>
    </row>
    <row r="126" spans="2:5" s="263" customFormat="1" ht="14.1" customHeight="1" x14ac:dyDescent="0.2">
      <c r="B126" s="248"/>
      <c r="C126" s="290"/>
      <c r="D126" s="234"/>
      <c r="E126" s="234"/>
    </row>
    <row r="127" spans="2:5" s="263" customFormat="1" ht="14.1" customHeight="1" x14ac:dyDescent="0.2">
      <c r="B127" s="248"/>
      <c r="C127" s="290"/>
      <c r="D127" s="234"/>
      <c r="E127" s="234"/>
    </row>
    <row r="128" spans="2:5" s="263" customFormat="1" ht="27.95" customHeight="1" x14ac:dyDescent="0.2">
      <c r="B128" s="248"/>
      <c r="C128" s="290"/>
      <c r="D128" s="234"/>
      <c r="E128" s="234"/>
    </row>
    <row r="129" spans="2:5" s="263" customFormat="1" ht="14.1" customHeight="1" x14ac:dyDescent="0.2">
      <c r="B129" s="248"/>
      <c r="C129" s="290"/>
      <c r="D129" s="234"/>
      <c r="E129" s="234"/>
    </row>
    <row r="130" spans="2:5" s="263" customFormat="1" ht="27.95" customHeight="1" x14ac:dyDescent="0.2">
      <c r="B130" s="248"/>
      <c r="C130" s="290"/>
      <c r="D130" s="234"/>
      <c r="E130" s="234"/>
    </row>
    <row r="131" spans="2:5" s="263" customFormat="1" ht="42" customHeight="1" x14ac:dyDescent="0.2">
      <c r="B131" s="248"/>
      <c r="C131" s="290"/>
      <c r="D131" s="234"/>
      <c r="E131" s="234"/>
    </row>
    <row r="132" spans="2:5" s="263" customFormat="1" ht="9.9499999999999993" customHeight="1" x14ac:dyDescent="0.2">
      <c r="B132" s="248"/>
      <c r="C132" s="290"/>
      <c r="D132" s="234"/>
      <c r="E132" s="234"/>
    </row>
    <row r="133" spans="2:5" s="263" customFormat="1" ht="27.95" customHeight="1" x14ac:dyDescent="0.2">
      <c r="B133" s="248"/>
      <c r="C133" s="290"/>
      <c r="D133" s="234"/>
      <c r="E133" s="234"/>
    </row>
    <row r="134" spans="2:5" s="263" customFormat="1" ht="27.95" customHeight="1" x14ac:dyDescent="0.2">
      <c r="B134" s="248"/>
      <c r="C134" s="290"/>
      <c r="D134" s="234"/>
      <c r="E134" s="234"/>
    </row>
    <row r="135" spans="2:5" s="263" customFormat="1" ht="14.1" customHeight="1" x14ac:dyDescent="0.2">
      <c r="B135" s="248"/>
      <c r="C135" s="290"/>
      <c r="D135" s="234"/>
      <c r="E135" s="234"/>
    </row>
    <row r="136" spans="2:5" s="263" customFormat="1" ht="14.1" customHeight="1" x14ac:dyDescent="0.2">
      <c r="B136" s="248"/>
      <c r="C136" s="290"/>
      <c r="D136" s="234"/>
      <c r="E136" s="234"/>
    </row>
    <row r="137" spans="2:5" s="263" customFormat="1" ht="14.1" customHeight="1" x14ac:dyDescent="0.2">
      <c r="B137" s="248"/>
      <c r="C137" s="290"/>
      <c r="D137" s="234"/>
      <c r="E137" s="234"/>
    </row>
    <row r="138" spans="2:5" s="263" customFormat="1" ht="14.1" customHeight="1" x14ac:dyDescent="0.2">
      <c r="B138" s="248"/>
      <c r="C138" s="290"/>
      <c r="D138" s="234"/>
      <c r="E138" s="234"/>
    </row>
    <row r="139" spans="2:5" s="263" customFormat="1" ht="14.1" customHeight="1" x14ac:dyDescent="0.2">
      <c r="B139" s="248"/>
      <c r="C139" s="290"/>
      <c r="D139" s="234"/>
      <c r="E139" s="234"/>
    </row>
    <row r="140" spans="2:5" s="263" customFormat="1" ht="14.1" customHeight="1" x14ac:dyDescent="0.2">
      <c r="B140" s="248"/>
      <c r="C140" s="290"/>
      <c r="D140" s="234"/>
      <c r="E140" s="234"/>
    </row>
    <row r="141" spans="2:5" s="263" customFormat="1" ht="14.1" customHeight="1" x14ac:dyDescent="0.2">
      <c r="B141" s="248"/>
      <c r="C141" s="290"/>
      <c r="D141" s="234"/>
      <c r="E141" s="234"/>
    </row>
    <row r="142" spans="2:5" s="263" customFormat="1" ht="14.1" customHeight="1" x14ac:dyDescent="0.2">
      <c r="B142" s="248"/>
      <c r="C142" s="290"/>
      <c r="D142" s="234"/>
      <c r="E142" s="234"/>
    </row>
    <row r="143" spans="2:5" s="263" customFormat="1" ht="14.1" customHeight="1" x14ac:dyDescent="0.2">
      <c r="B143" s="248"/>
      <c r="C143" s="290"/>
      <c r="D143" s="234"/>
      <c r="E143" s="234"/>
    </row>
    <row r="144" spans="2:5" s="263" customFormat="1" ht="14.1" customHeight="1" x14ac:dyDescent="0.2">
      <c r="B144" s="248"/>
      <c r="C144" s="290"/>
      <c r="D144" s="234"/>
      <c r="E144" s="234"/>
    </row>
    <row r="145" spans="2:5" s="263" customFormat="1" ht="14.1" customHeight="1" x14ac:dyDescent="0.2">
      <c r="B145" s="248"/>
      <c r="C145" s="290"/>
      <c r="D145" s="234"/>
      <c r="E145" s="234"/>
    </row>
    <row r="146" spans="2:5" s="263" customFormat="1" ht="14.1" customHeight="1" x14ac:dyDescent="0.2">
      <c r="B146" s="248"/>
      <c r="C146" s="290"/>
      <c r="D146" s="234"/>
      <c r="E146" s="234"/>
    </row>
    <row r="147" spans="2:5" s="263" customFormat="1" ht="14.1" customHeight="1" x14ac:dyDescent="0.2">
      <c r="B147" s="248"/>
      <c r="C147" s="290"/>
      <c r="D147" s="234"/>
      <c r="E147" s="234"/>
    </row>
    <row r="148" spans="2:5" s="263" customFormat="1" ht="14.1" customHeight="1" x14ac:dyDescent="0.2">
      <c r="B148" s="248"/>
      <c r="C148" s="290"/>
      <c r="D148" s="234"/>
      <c r="E148" s="234"/>
    </row>
    <row r="149" spans="2:5" s="263" customFormat="1" ht="14.1" customHeight="1" x14ac:dyDescent="0.2">
      <c r="B149" s="248"/>
      <c r="C149" s="290"/>
      <c r="D149" s="234"/>
      <c r="E149" s="234"/>
    </row>
    <row r="150" spans="2:5" s="263" customFormat="1" ht="14.1" customHeight="1" x14ac:dyDescent="0.2">
      <c r="B150" s="248"/>
      <c r="C150" s="290"/>
      <c r="D150" s="234"/>
      <c r="E150" s="234"/>
    </row>
    <row r="151" spans="2:5" s="263" customFormat="1" ht="14.1" customHeight="1" x14ac:dyDescent="0.2">
      <c r="B151" s="248"/>
      <c r="C151" s="290"/>
      <c r="D151" s="234"/>
      <c r="E151" s="234"/>
    </row>
    <row r="152" spans="2:5" s="263" customFormat="1" ht="14.1" customHeight="1" x14ac:dyDescent="0.2">
      <c r="B152" s="248"/>
      <c r="C152" s="290"/>
      <c r="D152" s="234"/>
      <c r="E152" s="234"/>
    </row>
    <row r="153" spans="2:5" s="263" customFormat="1" ht="14.1" customHeight="1" x14ac:dyDescent="0.2">
      <c r="B153" s="248"/>
      <c r="C153" s="290"/>
      <c r="D153" s="234"/>
      <c r="E153" s="234"/>
    </row>
    <row r="154" spans="2:5" s="263" customFormat="1" ht="14.1" customHeight="1" x14ac:dyDescent="0.2">
      <c r="B154" s="248"/>
      <c r="C154" s="290"/>
      <c r="D154" s="234"/>
      <c r="E154" s="234"/>
    </row>
    <row r="155" spans="2:5" s="263" customFormat="1" ht="14.1" customHeight="1" x14ac:dyDescent="0.2">
      <c r="B155" s="248"/>
      <c r="C155" s="290"/>
      <c r="D155" s="234"/>
      <c r="E155" s="234"/>
    </row>
    <row r="156" spans="2:5" s="263" customFormat="1" ht="14.1" customHeight="1" x14ac:dyDescent="0.2">
      <c r="B156" s="248"/>
      <c r="C156" s="290"/>
      <c r="D156" s="234"/>
      <c r="E156" s="234"/>
    </row>
    <row r="157" spans="2:5" s="263" customFormat="1" ht="14.1" customHeight="1" x14ac:dyDescent="0.2">
      <c r="B157" s="248"/>
      <c r="C157" s="290"/>
      <c r="D157" s="234"/>
      <c r="E157" s="234"/>
    </row>
    <row r="158" spans="2:5" s="263" customFormat="1" ht="14.1" customHeight="1" x14ac:dyDescent="0.2">
      <c r="B158" s="248"/>
      <c r="C158" s="290"/>
      <c r="D158" s="234"/>
      <c r="E158" s="234"/>
    </row>
    <row r="159" spans="2:5" s="263" customFormat="1" ht="14.1" customHeight="1" x14ac:dyDescent="0.2">
      <c r="B159" s="248"/>
      <c r="C159" s="290"/>
      <c r="D159" s="234"/>
      <c r="E159" s="234"/>
    </row>
    <row r="160" spans="2:5" s="263" customFormat="1" ht="14.1" customHeight="1" x14ac:dyDescent="0.2">
      <c r="B160" s="248"/>
      <c r="C160" s="290"/>
      <c r="D160" s="234"/>
      <c r="E160" s="234"/>
    </row>
    <row r="161" spans="2:5" s="263" customFormat="1" ht="14.1" customHeight="1" x14ac:dyDescent="0.2">
      <c r="B161" s="248"/>
      <c r="C161" s="290"/>
      <c r="D161" s="234"/>
      <c r="E161" s="234"/>
    </row>
    <row r="162" spans="2:5" s="263" customFormat="1" ht="14.1" customHeight="1" x14ac:dyDescent="0.2">
      <c r="B162" s="248"/>
      <c r="C162" s="290"/>
      <c r="D162" s="234"/>
      <c r="E162" s="234"/>
    </row>
    <row r="163" spans="2:5" s="263" customFormat="1" ht="14.1" customHeight="1" x14ac:dyDescent="0.2">
      <c r="B163" s="248"/>
      <c r="C163" s="290"/>
      <c r="D163" s="234"/>
      <c r="E163" s="234"/>
    </row>
    <row r="164" spans="2:5" s="263" customFormat="1" ht="14.1" customHeight="1" x14ac:dyDescent="0.2">
      <c r="B164" s="248"/>
      <c r="C164" s="290"/>
      <c r="D164" s="234"/>
      <c r="E164" s="234"/>
    </row>
    <row r="165" spans="2:5" s="263" customFormat="1" ht="14.1" customHeight="1" x14ac:dyDescent="0.2">
      <c r="B165" s="248"/>
      <c r="C165" s="290"/>
      <c r="D165" s="234"/>
      <c r="E165" s="234"/>
    </row>
    <row r="166" spans="2:5" s="263" customFormat="1" ht="14.1" customHeight="1" x14ac:dyDescent="0.2">
      <c r="B166" s="248"/>
      <c r="C166" s="290"/>
      <c r="D166" s="234"/>
      <c r="E166" s="234"/>
    </row>
    <row r="167" spans="2:5" s="263" customFormat="1" ht="14.1" customHeight="1" x14ac:dyDescent="0.2">
      <c r="B167" s="248"/>
      <c r="C167" s="290"/>
      <c r="D167" s="234"/>
      <c r="E167" s="234"/>
    </row>
    <row r="168" spans="2:5" s="263" customFormat="1" ht="14.1" customHeight="1" x14ac:dyDescent="0.2">
      <c r="B168" s="248"/>
      <c r="C168" s="290"/>
      <c r="D168" s="234"/>
      <c r="E168" s="234"/>
    </row>
    <row r="169" spans="2:5" s="263" customFormat="1" ht="14.1" customHeight="1" x14ac:dyDescent="0.2">
      <c r="B169" s="248"/>
      <c r="C169" s="290"/>
      <c r="D169" s="234"/>
      <c r="E169" s="234"/>
    </row>
    <row r="170" spans="2:5" s="263" customFormat="1" ht="14.1" customHeight="1" x14ac:dyDescent="0.2">
      <c r="B170" s="248"/>
      <c r="C170" s="290"/>
      <c r="D170" s="234"/>
      <c r="E170" s="234"/>
    </row>
    <row r="171" spans="2:5" s="263" customFormat="1" ht="14.1" customHeight="1" x14ac:dyDescent="0.2">
      <c r="B171" s="248"/>
      <c r="C171" s="290"/>
      <c r="D171" s="234"/>
      <c r="E171" s="234"/>
    </row>
    <row r="172" spans="2:5" s="263" customFormat="1" ht="14.1" customHeight="1" x14ac:dyDescent="0.2">
      <c r="B172" s="248"/>
      <c r="C172" s="290"/>
      <c r="D172" s="234"/>
      <c r="E172" s="234"/>
    </row>
    <row r="173" spans="2:5" s="263" customFormat="1" ht="14.1" customHeight="1" x14ac:dyDescent="0.2">
      <c r="B173" s="248"/>
      <c r="C173" s="290"/>
      <c r="D173" s="234"/>
      <c r="E173" s="234"/>
    </row>
    <row r="174" spans="2:5" s="263" customFormat="1" ht="14.1" customHeight="1" x14ac:dyDescent="0.2">
      <c r="B174" s="248"/>
      <c r="C174" s="290"/>
      <c r="D174" s="234"/>
      <c r="E174" s="234"/>
    </row>
    <row r="175" spans="2:5" s="263" customFormat="1" ht="14.1" customHeight="1" x14ac:dyDescent="0.2">
      <c r="B175" s="248"/>
      <c r="C175" s="290"/>
      <c r="D175" s="234"/>
      <c r="E175" s="234"/>
    </row>
    <row r="176" spans="2:5" s="263" customFormat="1" ht="14.1" customHeight="1" x14ac:dyDescent="0.2">
      <c r="B176" s="248"/>
      <c r="C176" s="290"/>
      <c r="D176" s="234"/>
      <c r="E176" s="234"/>
    </row>
    <row r="177" spans="2:5" s="263" customFormat="1" ht="14.1" customHeight="1" x14ac:dyDescent="0.2">
      <c r="B177" s="248"/>
      <c r="C177" s="290"/>
      <c r="D177" s="234"/>
      <c r="E177" s="234"/>
    </row>
    <row r="178" spans="2:5" s="263" customFormat="1" ht="14.1" customHeight="1" x14ac:dyDescent="0.2">
      <c r="B178" s="248"/>
      <c r="C178" s="290"/>
      <c r="D178" s="234"/>
      <c r="E178" s="234"/>
    </row>
    <row r="179" spans="2:5" s="263" customFormat="1" ht="14.1" customHeight="1" x14ac:dyDescent="0.2">
      <c r="B179" s="248"/>
      <c r="C179" s="290"/>
      <c r="D179" s="234"/>
      <c r="E179" s="234"/>
    </row>
    <row r="180" spans="2:5" s="263" customFormat="1" ht="27.95" customHeight="1" x14ac:dyDescent="0.2">
      <c r="B180" s="248"/>
      <c r="C180" s="290"/>
      <c r="D180" s="234"/>
      <c r="E180" s="234"/>
    </row>
    <row r="181" spans="2:5" s="263" customFormat="1" ht="14.1" customHeight="1" x14ac:dyDescent="0.2">
      <c r="B181" s="248"/>
      <c r="C181" s="290"/>
      <c r="D181" s="234"/>
      <c r="E181" s="234"/>
    </row>
    <row r="182" spans="2:5" s="263" customFormat="1" ht="27.95" customHeight="1" x14ac:dyDescent="0.2">
      <c r="B182" s="248"/>
      <c r="C182" s="290"/>
      <c r="D182" s="234"/>
      <c r="E182" s="234"/>
    </row>
    <row r="183" spans="2:5" s="263" customFormat="1" ht="42" customHeight="1" x14ac:dyDescent="0.2">
      <c r="B183" s="248"/>
      <c r="C183" s="290"/>
      <c r="D183" s="234"/>
      <c r="E183" s="234"/>
    </row>
    <row r="184" spans="2:5" s="263" customFormat="1" ht="9.9499999999999993" customHeight="1" x14ac:dyDescent="0.2">
      <c r="B184" s="248"/>
      <c r="C184" s="290"/>
      <c r="D184" s="234"/>
      <c r="E184" s="234"/>
    </row>
  </sheetData>
  <printOptions horizontalCentered="1"/>
  <pageMargins left="0" right="0.59055118110236227" top="0.98425196850393704" bottom="0.39370078740157483" header="0.39370078740157483" footer="0.19685039370078741"/>
  <pageSetup paperSize="9" scale="80" firstPageNumber="51"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2:Y284"/>
  <sheetViews>
    <sheetView showZeros="0" view="pageBreakPreview" topLeftCell="A53" zoomScaleNormal="100" zoomScaleSheetLayoutView="100" workbookViewId="0">
      <selection activeCell="J65" sqref="J65"/>
    </sheetView>
  </sheetViews>
  <sheetFormatPr defaultColWidth="8.85546875" defaultRowHeight="12" customHeight="1" x14ac:dyDescent="0.2"/>
  <cols>
    <col min="1" max="1" width="12.7109375" style="101" customWidth="1"/>
    <col min="2" max="2" width="52.85546875" style="35" customWidth="1"/>
    <col min="3" max="3" width="10.7109375" style="35" customWidth="1"/>
    <col min="4" max="4" width="12.7109375" style="102" customWidth="1"/>
    <col min="5" max="5" width="13.7109375" style="234" customWidth="1"/>
    <col min="6" max="6" width="15.7109375" style="234" customWidth="1"/>
    <col min="7" max="16" width="8.85546875" style="35"/>
    <col min="17" max="17" width="8.85546875" style="147"/>
    <col min="18" max="18" width="12.7109375" style="228" customWidth="1"/>
    <col min="19" max="19" width="13.7109375" style="220" customWidth="1"/>
    <col min="20" max="20" width="15.7109375" style="220" customWidth="1"/>
    <col min="21" max="21" width="8.85546875" style="147"/>
    <col min="22" max="22" width="12.7109375" style="228" customWidth="1"/>
    <col min="23" max="23" width="13.7109375" style="220" customWidth="1"/>
    <col min="24" max="24" width="15.7109375" style="220" customWidth="1"/>
    <col min="25" max="25" width="8.85546875" style="147"/>
    <col min="26" max="16384" width="8.85546875" style="35"/>
  </cols>
  <sheetData>
    <row r="2" spans="1:25" ht="27.95" customHeight="1" x14ac:dyDescent="0.2">
      <c r="A2" s="64" t="s">
        <v>524</v>
      </c>
      <c r="B2" s="65" t="s">
        <v>528</v>
      </c>
      <c r="C2" s="65" t="s">
        <v>529</v>
      </c>
      <c r="D2" s="66" t="s">
        <v>525</v>
      </c>
      <c r="E2" s="67" t="s">
        <v>530</v>
      </c>
      <c r="F2" s="68" t="s">
        <v>526</v>
      </c>
      <c r="R2" s="216"/>
      <c r="S2" s="217"/>
      <c r="T2" s="217"/>
      <c r="V2" s="216"/>
      <c r="W2" s="217"/>
      <c r="X2" s="217"/>
    </row>
    <row r="3" spans="1:25" ht="15.75" customHeight="1" x14ac:dyDescent="0.2">
      <c r="A3" s="148"/>
      <c r="B3" s="149"/>
      <c r="C3" s="149"/>
      <c r="D3" s="150"/>
      <c r="E3" s="151"/>
      <c r="F3" s="152"/>
      <c r="R3" s="216"/>
      <c r="S3" s="217"/>
      <c r="T3" s="217"/>
      <c r="V3" s="216"/>
      <c r="W3" s="217"/>
      <c r="X3" s="217"/>
    </row>
    <row r="4" spans="1:25" ht="21.75" customHeight="1" x14ac:dyDescent="0.2">
      <c r="A4" s="148"/>
      <c r="B4" s="237" t="s">
        <v>536</v>
      </c>
      <c r="C4" s="149"/>
      <c r="D4" s="150"/>
      <c r="E4" s="151"/>
      <c r="F4" s="152"/>
      <c r="R4" s="216"/>
      <c r="S4" s="217"/>
      <c r="T4" s="217"/>
      <c r="V4" s="216"/>
      <c r="W4" s="217"/>
      <c r="X4" s="217"/>
    </row>
    <row r="5" spans="1:25" ht="14.1" customHeight="1" x14ac:dyDescent="0.2">
      <c r="A5" s="112"/>
      <c r="B5" s="24"/>
      <c r="C5" s="25"/>
      <c r="D5" s="30"/>
      <c r="E5" s="61"/>
      <c r="F5" s="62"/>
      <c r="R5" s="218"/>
      <c r="S5" s="219"/>
      <c r="V5" s="218"/>
      <c r="W5" s="219"/>
    </row>
    <row r="6" spans="1:25" ht="14.1" customHeight="1" x14ac:dyDescent="0.2">
      <c r="A6" s="112" t="s">
        <v>90</v>
      </c>
      <c r="B6" s="24" t="s">
        <v>84</v>
      </c>
      <c r="C6" s="25"/>
      <c r="D6" s="30"/>
      <c r="E6" s="61"/>
      <c r="F6" s="62"/>
      <c r="R6" s="218"/>
      <c r="S6" s="219"/>
      <c r="V6" s="218"/>
      <c r="W6" s="219"/>
    </row>
    <row r="7" spans="1:25" ht="14.1" customHeight="1" x14ac:dyDescent="0.2">
      <c r="A7" s="112"/>
      <c r="B7" s="24"/>
      <c r="C7" s="25"/>
      <c r="D7" s="30"/>
      <c r="E7" s="61"/>
      <c r="F7" s="62"/>
      <c r="R7" s="218"/>
      <c r="S7" s="219"/>
      <c r="V7" s="218"/>
      <c r="W7" s="219"/>
    </row>
    <row r="8" spans="1:25" ht="14.1" customHeight="1" x14ac:dyDescent="0.2">
      <c r="A8" s="112"/>
      <c r="B8" s="24"/>
      <c r="C8" s="25"/>
      <c r="D8" s="30"/>
      <c r="E8" s="61"/>
      <c r="F8" s="62"/>
      <c r="R8" s="218"/>
      <c r="S8" s="219"/>
      <c r="V8" s="218"/>
      <c r="W8" s="219"/>
    </row>
    <row r="9" spans="1:25" ht="14.1" customHeight="1" x14ac:dyDescent="0.2">
      <c r="A9" s="112" t="s">
        <v>91</v>
      </c>
      <c r="B9" s="28" t="s">
        <v>75</v>
      </c>
      <c r="C9" s="25"/>
      <c r="D9" s="30"/>
      <c r="E9" s="61"/>
      <c r="F9" s="62"/>
      <c r="R9" s="218"/>
      <c r="S9" s="219"/>
      <c r="V9" s="218"/>
      <c r="W9" s="219"/>
    </row>
    <row r="10" spans="1:25" ht="14.1" customHeight="1" x14ac:dyDescent="0.2">
      <c r="A10" s="112"/>
      <c r="B10" s="28"/>
      <c r="C10" s="25"/>
      <c r="D10" s="30"/>
      <c r="E10" s="61"/>
      <c r="F10" s="62"/>
      <c r="R10" s="218"/>
      <c r="S10" s="219"/>
      <c r="V10" s="218"/>
      <c r="W10" s="219"/>
    </row>
    <row r="11" spans="1:25" s="215" customFormat="1" ht="14.1" customHeight="1" x14ac:dyDescent="0.2">
      <c r="A11" s="113" t="s">
        <v>339</v>
      </c>
      <c r="B11" s="27" t="s">
        <v>340</v>
      </c>
      <c r="C11" s="25" t="s">
        <v>92</v>
      </c>
      <c r="D11" s="30">
        <v>10361</v>
      </c>
      <c r="E11" s="61"/>
      <c r="F11" s="63" t="str">
        <f>IF(TRIM(D11)="rate only","ro",IF(ISBLANK(E11)," ",D11*E11))</f>
        <v xml:space="preserve"> </v>
      </c>
      <c r="Q11" s="221"/>
      <c r="R11" s="222"/>
      <c r="S11" s="223"/>
      <c r="T11" s="224"/>
      <c r="U11" s="221"/>
      <c r="V11" s="222"/>
      <c r="W11" s="223"/>
      <c r="X11" s="224"/>
      <c r="Y11" s="221"/>
    </row>
    <row r="12" spans="1:25" s="215" customFormat="1" ht="14.1" customHeight="1" x14ac:dyDescent="0.2">
      <c r="A12" s="113" t="s">
        <v>422</v>
      </c>
      <c r="B12" s="27" t="s">
        <v>437</v>
      </c>
      <c r="C12" s="25" t="s">
        <v>97</v>
      </c>
      <c r="D12" s="30">
        <v>1072</v>
      </c>
      <c r="E12" s="61"/>
      <c r="F12" s="63"/>
      <c r="Q12" s="221"/>
      <c r="R12" s="222"/>
      <c r="S12" s="223"/>
      <c r="T12" s="224"/>
      <c r="U12" s="221"/>
      <c r="V12" s="222"/>
      <c r="W12" s="223"/>
      <c r="X12" s="224"/>
      <c r="Y12" s="221"/>
    </row>
    <row r="13" spans="1:25" s="215" customFormat="1" ht="14.1" customHeight="1" x14ac:dyDescent="0.2">
      <c r="A13" s="113"/>
      <c r="B13" s="27"/>
      <c r="C13" s="25"/>
      <c r="D13" s="30"/>
      <c r="E13" s="61"/>
      <c r="F13" s="63"/>
      <c r="Q13" s="221"/>
      <c r="R13" s="222"/>
      <c r="S13" s="223"/>
      <c r="T13" s="224"/>
      <c r="U13" s="221"/>
      <c r="V13" s="222"/>
      <c r="W13" s="223"/>
      <c r="X13" s="224"/>
      <c r="Y13" s="221"/>
    </row>
    <row r="14" spans="1:25" s="215" customFormat="1" ht="14.1" customHeight="1" x14ac:dyDescent="0.2">
      <c r="A14" s="113"/>
      <c r="B14" s="27"/>
      <c r="C14" s="25"/>
      <c r="D14" s="30" t="s">
        <v>275</v>
      </c>
      <c r="E14" s="61"/>
      <c r="F14" s="62"/>
      <c r="Q14" s="221"/>
      <c r="R14" s="222"/>
      <c r="S14" s="223"/>
      <c r="T14" s="225"/>
      <c r="U14" s="221"/>
      <c r="V14" s="222"/>
      <c r="W14" s="223"/>
      <c r="X14" s="225"/>
      <c r="Y14" s="221"/>
    </row>
    <row r="15" spans="1:25" s="215" customFormat="1" ht="14.1" customHeight="1" x14ac:dyDescent="0.2">
      <c r="A15" s="112" t="s">
        <v>341</v>
      </c>
      <c r="B15" s="24" t="s">
        <v>342</v>
      </c>
      <c r="C15" s="25"/>
      <c r="D15" s="30" t="s">
        <v>275</v>
      </c>
      <c r="E15" s="61"/>
      <c r="F15" s="62"/>
      <c r="Q15" s="221"/>
      <c r="R15" s="222"/>
      <c r="S15" s="223"/>
      <c r="T15" s="225"/>
      <c r="U15" s="221"/>
      <c r="V15" s="222"/>
      <c r="W15" s="223"/>
      <c r="X15" s="225"/>
      <c r="Y15" s="221"/>
    </row>
    <row r="16" spans="1:25" s="215" customFormat="1" ht="14.1" customHeight="1" x14ac:dyDescent="0.2">
      <c r="A16" s="112"/>
      <c r="B16" s="24" t="s">
        <v>343</v>
      </c>
      <c r="C16" s="25"/>
      <c r="D16" s="30" t="s">
        <v>275</v>
      </c>
      <c r="E16" s="61"/>
      <c r="F16" s="62"/>
      <c r="Q16" s="221"/>
      <c r="R16" s="222"/>
      <c r="S16" s="223"/>
      <c r="T16" s="225"/>
      <c r="U16" s="221"/>
      <c r="V16" s="222"/>
      <c r="W16" s="223"/>
      <c r="X16" s="225"/>
      <c r="Y16" s="221"/>
    </row>
    <row r="17" spans="1:25" s="215" customFormat="1" ht="14.1" customHeight="1" x14ac:dyDescent="0.2">
      <c r="A17" s="113" t="s">
        <v>344</v>
      </c>
      <c r="B17" s="27" t="s">
        <v>345</v>
      </c>
      <c r="C17" s="25" t="s">
        <v>93</v>
      </c>
      <c r="D17" s="30">
        <v>11</v>
      </c>
      <c r="E17" s="61"/>
      <c r="F17" s="63" t="str">
        <f>IF(TRIM(D17)="rate only","ro",IF(ISBLANK(E17)," ",D17*E17))</f>
        <v xml:space="preserve"> </v>
      </c>
      <c r="Q17" s="221"/>
      <c r="R17" s="222"/>
      <c r="S17" s="223"/>
      <c r="T17" s="224"/>
      <c r="U17" s="221"/>
      <c r="V17" s="222"/>
      <c r="W17" s="223"/>
      <c r="X17" s="224"/>
      <c r="Y17" s="221"/>
    </row>
    <row r="18" spans="1:25" s="215" customFormat="1" ht="14.1" customHeight="1" x14ac:dyDescent="0.2">
      <c r="A18" s="113"/>
      <c r="B18" s="27" t="s">
        <v>346</v>
      </c>
      <c r="C18" s="25"/>
      <c r="D18" s="30" t="s">
        <v>275</v>
      </c>
      <c r="E18" s="61"/>
      <c r="F18" s="62"/>
      <c r="Q18" s="221"/>
      <c r="R18" s="222"/>
      <c r="S18" s="223"/>
      <c r="T18" s="225"/>
      <c r="U18" s="221"/>
      <c r="V18" s="222"/>
      <c r="W18" s="223"/>
      <c r="X18" s="225"/>
      <c r="Y18" s="221"/>
    </row>
    <row r="19" spans="1:25" s="215" customFormat="1" ht="14.1" hidden="1" customHeight="1" x14ac:dyDescent="0.2">
      <c r="A19" s="113"/>
      <c r="B19" s="27"/>
      <c r="C19" s="25"/>
      <c r="D19" s="30" t="s">
        <v>275</v>
      </c>
      <c r="E19" s="61"/>
      <c r="F19" s="62"/>
      <c r="Q19" s="221"/>
      <c r="R19" s="222"/>
      <c r="S19" s="223"/>
      <c r="T19" s="225"/>
      <c r="U19" s="221"/>
      <c r="V19" s="222"/>
      <c r="W19" s="223"/>
      <c r="X19" s="225"/>
      <c r="Y19" s="221"/>
    </row>
    <row r="20" spans="1:25" s="215" customFormat="1" ht="14.1" hidden="1" customHeight="1" x14ac:dyDescent="0.2">
      <c r="A20" s="113" t="s">
        <v>347</v>
      </c>
      <c r="B20" s="27" t="s">
        <v>348</v>
      </c>
      <c r="C20" s="25" t="s">
        <v>93</v>
      </c>
      <c r="D20" s="30">
        <v>0</v>
      </c>
      <c r="E20" s="61"/>
      <c r="F20" s="63" t="str">
        <f>IF(TRIM(D20)="rate only","ro",IF(ISBLANK(E20)," ",D20*E20))</f>
        <v xml:space="preserve"> </v>
      </c>
      <c r="Q20" s="221"/>
      <c r="R20" s="226"/>
      <c r="S20" s="223"/>
      <c r="T20" s="224"/>
      <c r="U20" s="221"/>
      <c r="V20" s="226"/>
      <c r="W20" s="223"/>
      <c r="X20" s="224"/>
      <c r="Y20" s="221"/>
    </row>
    <row r="21" spans="1:25" s="215" customFormat="1" ht="14.1" hidden="1" customHeight="1" x14ac:dyDescent="0.2">
      <c r="A21" s="113"/>
      <c r="B21" s="27" t="s">
        <v>349</v>
      </c>
      <c r="C21" s="25"/>
      <c r="D21" s="30" t="s">
        <v>275</v>
      </c>
      <c r="E21" s="61"/>
      <c r="F21" s="62"/>
      <c r="Q21" s="221"/>
      <c r="R21" s="222"/>
      <c r="S21" s="223"/>
      <c r="T21" s="225"/>
      <c r="U21" s="221"/>
      <c r="V21" s="222"/>
      <c r="W21" s="223"/>
      <c r="X21" s="225"/>
      <c r="Y21" s="221"/>
    </row>
    <row r="22" spans="1:25" s="215" customFormat="1" ht="14.1" hidden="1" customHeight="1" x14ac:dyDescent="0.2">
      <c r="A22" s="113"/>
      <c r="B22" s="27"/>
      <c r="C22" s="25"/>
      <c r="D22" s="30" t="s">
        <v>275</v>
      </c>
      <c r="E22" s="61"/>
      <c r="F22" s="62"/>
      <c r="Q22" s="221"/>
      <c r="R22" s="222"/>
      <c r="S22" s="223"/>
      <c r="T22" s="225"/>
      <c r="U22" s="221"/>
      <c r="V22" s="222"/>
      <c r="W22" s="223"/>
      <c r="X22" s="225"/>
      <c r="Y22" s="221"/>
    </row>
    <row r="23" spans="1:25" s="215" customFormat="1" ht="14.1" customHeight="1" x14ac:dyDescent="0.2">
      <c r="A23" s="112" t="s">
        <v>350</v>
      </c>
      <c r="B23" s="24" t="s">
        <v>351</v>
      </c>
      <c r="C23" s="25"/>
      <c r="D23" s="30" t="s">
        <v>275</v>
      </c>
      <c r="E23" s="61"/>
      <c r="F23" s="62"/>
      <c r="Q23" s="221"/>
      <c r="R23" s="222"/>
      <c r="S23" s="223"/>
      <c r="T23" s="225"/>
      <c r="U23" s="221"/>
      <c r="V23" s="222"/>
      <c r="W23" s="223"/>
      <c r="X23" s="225"/>
      <c r="Y23" s="221"/>
    </row>
    <row r="24" spans="1:25" s="215" customFormat="1" ht="14.1" customHeight="1" x14ac:dyDescent="0.2">
      <c r="A24" s="112"/>
      <c r="B24" s="24"/>
      <c r="C24" s="25"/>
      <c r="D24" s="30" t="s">
        <v>275</v>
      </c>
      <c r="E24" s="61"/>
      <c r="F24" s="62"/>
      <c r="Q24" s="221"/>
      <c r="R24" s="222"/>
      <c r="S24" s="223"/>
      <c r="T24" s="225"/>
      <c r="U24" s="221"/>
      <c r="V24" s="222"/>
      <c r="W24" s="223"/>
      <c r="X24" s="225"/>
      <c r="Y24" s="221"/>
    </row>
    <row r="25" spans="1:25" s="215" customFormat="1" ht="14.1" customHeight="1" x14ac:dyDescent="0.2">
      <c r="A25" s="112"/>
      <c r="B25" s="24" t="s">
        <v>352</v>
      </c>
      <c r="C25" s="25"/>
      <c r="D25" s="30" t="s">
        <v>275</v>
      </c>
      <c r="E25" s="61"/>
      <c r="F25" s="62"/>
      <c r="Q25" s="221"/>
      <c r="R25" s="222"/>
      <c r="S25" s="223"/>
      <c r="T25" s="225"/>
      <c r="U25" s="221"/>
      <c r="V25" s="222"/>
      <c r="W25" s="223"/>
      <c r="X25" s="225"/>
      <c r="Y25" s="221"/>
    </row>
    <row r="26" spans="1:25" s="215" customFormat="1" ht="14.1" customHeight="1" x14ac:dyDescent="0.2">
      <c r="A26" s="113" t="s">
        <v>353</v>
      </c>
      <c r="B26" s="27" t="s">
        <v>345</v>
      </c>
      <c r="C26" s="25" t="s">
        <v>93</v>
      </c>
      <c r="D26" s="30">
        <v>11</v>
      </c>
      <c r="E26" s="61"/>
      <c r="F26" s="63" t="str">
        <f>IF(TRIM(D26)="rate only","ro",IF(ISBLANK(E26)," ",D26*E26))</f>
        <v xml:space="preserve"> </v>
      </c>
      <c r="Q26" s="221"/>
      <c r="R26" s="222"/>
      <c r="S26" s="223"/>
      <c r="T26" s="224"/>
      <c r="U26" s="221"/>
      <c r="V26" s="222"/>
      <c r="W26" s="223"/>
      <c r="X26" s="224"/>
      <c r="Y26" s="221"/>
    </row>
    <row r="27" spans="1:25" s="215" customFormat="1" ht="14.1" customHeight="1" x14ac:dyDescent="0.2">
      <c r="A27" s="113"/>
      <c r="B27" s="27" t="s">
        <v>346</v>
      </c>
      <c r="C27" s="25"/>
      <c r="D27" s="30" t="s">
        <v>275</v>
      </c>
      <c r="E27" s="61"/>
      <c r="F27" s="62"/>
      <c r="Q27" s="221"/>
      <c r="R27" s="222"/>
      <c r="S27" s="223"/>
      <c r="T27" s="225"/>
      <c r="U27" s="221"/>
      <c r="V27" s="222"/>
      <c r="W27" s="223"/>
      <c r="X27" s="225"/>
      <c r="Y27" s="221"/>
    </row>
    <row r="28" spans="1:25" s="215" customFormat="1" ht="14.1" hidden="1" customHeight="1" x14ac:dyDescent="0.2">
      <c r="A28" s="113"/>
      <c r="B28" s="27"/>
      <c r="C28" s="25"/>
      <c r="D28" s="30" t="s">
        <v>275</v>
      </c>
      <c r="E28" s="61"/>
      <c r="F28" s="62"/>
      <c r="Q28" s="221"/>
      <c r="R28" s="222"/>
      <c r="S28" s="223"/>
      <c r="T28" s="225"/>
      <c r="U28" s="221"/>
      <c r="V28" s="222"/>
      <c r="W28" s="223"/>
      <c r="X28" s="225"/>
      <c r="Y28" s="221"/>
    </row>
    <row r="29" spans="1:25" s="215" customFormat="1" ht="14.1" hidden="1" customHeight="1" x14ac:dyDescent="0.2">
      <c r="A29" s="113" t="s">
        <v>354</v>
      </c>
      <c r="B29" s="27" t="s">
        <v>348</v>
      </c>
      <c r="C29" s="25" t="s">
        <v>93</v>
      </c>
      <c r="D29" s="30">
        <v>0</v>
      </c>
      <c r="E29" s="61"/>
      <c r="F29" s="63" t="str">
        <f>IF(TRIM(D29)="rate only","ro",IF(ISBLANK(E29)," ",D29*E29))</f>
        <v xml:space="preserve"> </v>
      </c>
      <c r="Q29" s="221"/>
      <c r="R29" s="226"/>
      <c r="S29" s="223"/>
      <c r="T29" s="224"/>
      <c r="U29" s="221"/>
      <c r="V29" s="226"/>
      <c r="W29" s="223"/>
      <c r="X29" s="224"/>
      <c r="Y29" s="221"/>
    </row>
    <row r="30" spans="1:25" s="215" customFormat="1" ht="14.1" hidden="1" customHeight="1" x14ac:dyDescent="0.2">
      <c r="A30" s="113"/>
      <c r="B30" s="27" t="s">
        <v>349</v>
      </c>
      <c r="C30" s="25"/>
      <c r="D30" s="30" t="s">
        <v>275</v>
      </c>
      <c r="E30" s="61"/>
      <c r="F30" s="62"/>
      <c r="Q30" s="221"/>
      <c r="R30" s="222"/>
      <c r="S30" s="223"/>
      <c r="T30" s="225"/>
      <c r="U30" s="221"/>
      <c r="V30" s="222"/>
      <c r="W30" s="223"/>
      <c r="X30" s="225"/>
      <c r="Y30" s="221"/>
    </row>
    <row r="31" spans="1:25" ht="14.1" hidden="1" customHeight="1" x14ac:dyDescent="0.2">
      <c r="A31" s="113"/>
      <c r="B31" s="34"/>
      <c r="C31" s="25"/>
      <c r="D31" s="30"/>
      <c r="E31" s="61"/>
      <c r="F31" s="62"/>
      <c r="R31" s="218"/>
      <c r="S31" s="219"/>
      <c r="V31" s="218"/>
      <c r="W31" s="219"/>
    </row>
    <row r="32" spans="1:25" ht="14.1" hidden="1" customHeight="1" x14ac:dyDescent="0.2">
      <c r="A32" s="112" t="s">
        <v>94</v>
      </c>
      <c r="B32" s="24" t="s">
        <v>95</v>
      </c>
      <c r="C32" s="25"/>
      <c r="D32" s="30" t="s">
        <v>275</v>
      </c>
      <c r="E32" s="61"/>
      <c r="F32" s="62"/>
      <c r="R32" s="218"/>
      <c r="S32" s="219"/>
      <c r="V32" s="218"/>
      <c r="W32" s="219"/>
    </row>
    <row r="33" spans="1:25" ht="14.1" hidden="1" customHeight="1" x14ac:dyDescent="0.2">
      <c r="A33" s="112"/>
      <c r="B33" s="24"/>
      <c r="C33" s="25"/>
      <c r="D33" s="30" t="s">
        <v>275</v>
      </c>
      <c r="E33" s="61"/>
      <c r="F33" s="62"/>
      <c r="R33" s="218"/>
      <c r="S33" s="219"/>
      <c r="V33" s="218"/>
      <c r="W33" s="219"/>
    </row>
    <row r="34" spans="1:25" ht="14.1" hidden="1" customHeight="1" x14ac:dyDescent="0.2">
      <c r="A34" s="113" t="s">
        <v>72</v>
      </c>
      <c r="B34" s="27" t="s">
        <v>96</v>
      </c>
      <c r="C34" s="25" t="s">
        <v>92</v>
      </c>
      <c r="D34" s="30">
        <v>0</v>
      </c>
      <c r="E34" s="61"/>
      <c r="F34" s="63" t="str">
        <f>IF(TRIM(D34)="rate only","ro",IF(ISBLANK(E34)," ",D34*E34))</f>
        <v xml:space="preserve"> </v>
      </c>
      <c r="R34" s="218"/>
      <c r="S34" s="219"/>
      <c r="V34" s="218"/>
      <c r="W34" s="219"/>
    </row>
    <row r="35" spans="1:25" ht="14.1" customHeight="1" x14ac:dyDescent="0.2">
      <c r="A35" s="113"/>
      <c r="B35" s="27"/>
      <c r="C35" s="25"/>
      <c r="D35" s="30"/>
      <c r="E35" s="61"/>
      <c r="F35" s="63"/>
      <c r="R35" s="218"/>
      <c r="S35" s="219"/>
      <c r="V35" s="218"/>
      <c r="W35" s="219"/>
    </row>
    <row r="36" spans="1:25" s="215" customFormat="1" ht="14.1" customHeight="1" x14ac:dyDescent="0.2">
      <c r="A36" s="112" t="s">
        <v>355</v>
      </c>
      <c r="B36" s="28" t="s">
        <v>356</v>
      </c>
      <c r="C36" s="25"/>
      <c r="D36" s="30"/>
      <c r="E36" s="75"/>
      <c r="F36" s="76"/>
      <c r="Q36" s="221"/>
      <c r="R36" s="222"/>
      <c r="S36" s="223"/>
      <c r="T36" s="225"/>
      <c r="U36" s="221"/>
      <c r="V36" s="222"/>
      <c r="W36" s="223"/>
      <c r="X36" s="225"/>
      <c r="Y36" s="221"/>
    </row>
    <row r="37" spans="1:25" s="215" customFormat="1" ht="14.1" customHeight="1" x14ac:dyDescent="0.2">
      <c r="A37" s="112"/>
      <c r="B37" s="114" t="s">
        <v>357</v>
      </c>
      <c r="C37" s="25"/>
      <c r="D37" s="30"/>
      <c r="E37" s="75"/>
      <c r="F37" s="76"/>
      <c r="Q37" s="221"/>
      <c r="R37" s="222"/>
      <c r="S37" s="223"/>
      <c r="T37" s="225"/>
      <c r="U37" s="221"/>
      <c r="V37" s="222"/>
      <c r="W37" s="223"/>
      <c r="X37" s="225"/>
      <c r="Y37" s="221"/>
    </row>
    <row r="38" spans="1:25" s="215" customFormat="1" ht="14.1" customHeight="1" x14ac:dyDescent="0.2">
      <c r="A38" s="113" t="s">
        <v>358</v>
      </c>
      <c r="B38" s="27" t="s">
        <v>359</v>
      </c>
      <c r="C38" s="25"/>
      <c r="D38" s="30"/>
      <c r="E38" s="75"/>
      <c r="F38" s="76"/>
      <c r="Q38" s="221"/>
      <c r="R38" s="222"/>
      <c r="S38" s="223"/>
      <c r="T38" s="225"/>
      <c r="U38" s="221"/>
      <c r="V38" s="222"/>
      <c r="W38" s="223"/>
      <c r="X38" s="225"/>
      <c r="Y38" s="221"/>
    </row>
    <row r="39" spans="1:25" s="215" customFormat="1" ht="14.1" customHeight="1" x14ac:dyDescent="0.2">
      <c r="A39" s="113"/>
      <c r="B39" s="27" t="s">
        <v>360</v>
      </c>
      <c r="C39" s="25" t="s">
        <v>97</v>
      </c>
      <c r="D39" s="30">
        <v>525</v>
      </c>
      <c r="E39" s="75"/>
      <c r="F39" s="227" t="str">
        <f>IF(TRIM(D39)="rate only","ro",IF(ISBLANK(E39)," ",D39*E39))</f>
        <v xml:space="preserve"> </v>
      </c>
      <c r="Q39" s="221"/>
      <c r="R39" s="222"/>
      <c r="S39" s="223"/>
      <c r="T39" s="224"/>
      <c r="U39" s="221"/>
      <c r="V39" s="222"/>
      <c r="W39" s="223"/>
      <c r="X39" s="224"/>
      <c r="Y39" s="221"/>
    </row>
    <row r="40" spans="1:25" s="215" customFormat="1" ht="14.1" customHeight="1" x14ac:dyDescent="0.2">
      <c r="A40" s="113"/>
      <c r="B40" s="27"/>
      <c r="C40" s="25"/>
      <c r="D40" s="30" t="s">
        <v>275</v>
      </c>
      <c r="E40" s="75"/>
      <c r="F40" s="76"/>
      <c r="Q40" s="221"/>
      <c r="R40" s="222"/>
      <c r="S40" s="223"/>
      <c r="T40" s="225"/>
      <c r="U40" s="221"/>
      <c r="V40" s="222"/>
      <c r="W40" s="223"/>
      <c r="X40" s="225"/>
      <c r="Y40" s="221"/>
    </row>
    <row r="41" spans="1:25" s="215" customFormat="1" ht="14.1" customHeight="1" x14ac:dyDescent="0.2">
      <c r="A41" s="113" t="s">
        <v>361</v>
      </c>
      <c r="B41" s="27" t="s">
        <v>362</v>
      </c>
      <c r="C41" s="25"/>
      <c r="D41" s="30" t="s">
        <v>275</v>
      </c>
      <c r="E41" s="75"/>
      <c r="F41" s="76"/>
      <c r="Q41" s="221"/>
      <c r="R41" s="222"/>
      <c r="S41" s="223"/>
      <c r="T41" s="225"/>
      <c r="U41" s="221"/>
      <c r="V41" s="222"/>
      <c r="W41" s="223"/>
      <c r="X41" s="225"/>
      <c r="Y41" s="221"/>
    </row>
    <row r="42" spans="1:25" s="215" customFormat="1" ht="14.1" customHeight="1" x14ac:dyDescent="0.2">
      <c r="A42" s="113"/>
      <c r="B42" s="27" t="s">
        <v>363</v>
      </c>
      <c r="C42" s="25"/>
      <c r="D42" s="30" t="s">
        <v>275</v>
      </c>
      <c r="E42" s="75"/>
      <c r="F42" s="76"/>
      <c r="Q42" s="221"/>
      <c r="R42" s="222"/>
      <c r="S42" s="223"/>
      <c r="T42" s="225"/>
      <c r="U42" s="221"/>
      <c r="V42" s="222"/>
      <c r="W42" s="223"/>
      <c r="X42" s="225"/>
      <c r="Y42" s="221"/>
    </row>
    <row r="43" spans="1:25" s="215" customFormat="1" ht="14.1" hidden="1" customHeight="1" x14ac:dyDescent="0.2">
      <c r="A43" s="113"/>
      <c r="B43" s="27"/>
      <c r="C43" s="25"/>
      <c r="D43" s="30" t="s">
        <v>275</v>
      </c>
      <c r="E43" s="75"/>
      <c r="F43" s="76"/>
      <c r="Q43" s="221"/>
      <c r="R43" s="222"/>
      <c r="S43" s="223"/>
      <c r="T43" s="225"/>
      <c r="U43" s="221"/>
      <c r="V43" s="222"/>
      <c r="W43" s="223"/>
      <c r="X43" s="225"/>
      <c r="Y43" s="221"/>
    </row>
    <row r="44" spans="1:25" s="215" customFormat="1" ht="14.1" hidden="1" customHeight="1" x14ac:dyDescent="0.2">
      <c r="A44" s="113" t="s">
        <v>364</v>
      </c>
      <c r="B44" s="27" t="s">
        <v>365</v>
      </c>
      <c r="C44" s="25" t="s">
        <v>92</v>
      </c>
      <c r="D44" s="30">
        <v>0</v>
      </c>
      <c r="E44" s="75"/>
      <c r="F44" s="227" t="str">
        <f>IF(TRIM(D44)="rate only","ro",IF(ISBLANK(E44)," ",D44*E44))</f>
        <v xml:space="preserve"> </v>
      </c>
      <c r="Q44" s="221"/>
      <c r="R44" s="222"/>
      <c r="S44" s="223"/>
      <c r="T44" s="224"/>
      <c r="U44" s="221"/>
      <c r="V44" s="222"/>
      <c r="W44" s="223"/>
      <c r="X44" s="224"/>
      <c r="Y44" s="221"/>
    </row>
    <row r="45" spans="1:25" s="215" customFormat="1" ht="14.1" hidden="1" customHeight="1" x14ac:dyDescent="0.2">
      <c r="A45" s="113"/>
      <c r="B45" s="27"/>
      <c r="C45" s="25"/>
      <c r="D45" s="30" t="s">
        <v>275</v>
      </c>
      <c r="E45" s="75"/>
      <c r="F45" s="76"/>
      <c r="Q45" s="221"/>
      <c r="R45" s="222"/>
      <c r="S45" s="223"/>
      <c r="T45" s="225"/>
      <c r="U45" s="221"/>
      <c r="V45" s="222"/>
      <c r="W45" s="223"/>
      <c r="X45" s="225"/>
      <c r="Y45" s="221"/>
    </row>
    <row r="46" spans="1:25" s="215" customFormat="1" ht="14.1" hidden="1" customHeight="1" x14ac:dyDescent="0.2">
      <c r="A46" s="113" t="s">
        <v>366</v>
      </c>
      <c r="B46" s="27" t="s">
        <v>367</v>
      </c>
      <c r="C46" s="25" t="s">
        <v>92</v>
      </c>
      <c r="D46" s="30">
        <v>0</v>
      </c>
      <c r="E46" s="75"/>
      <c r="F46" s="227" t="str">
        <f>IF(TRIM(D46)="rate only","ro",IF(ISBLANK(E46)," ",D46*E46))</f>
        <v xml:space="preserve"> </v>
      </c>
      <c r="Q46" s="221"/>
      <c r="R46" s="222"/>
      <c r="S46" s="223"/>
      <c r="T46" s="224"/>
      <c r="U46" s="221"/>
      <c r="V46" s="222"/>
      <c r="W46" s="223"/>
      <c r="X46" s="224"/>
      <c r="Y46" s="221"/>
    </row>
    <row r="47" spans="1:25" s="215" customFormat="1" ht="14.1" customHeight="1" x14ac:dyDescent="0.2">
      <c r="A47" s="113"/>
      <c r="B47" s="27"/>
      <c r="C47" s="25"/>
      <c r="D47" s="30" t="s">
        <v>275</v>
      </c>
      <c r="E47" s="75"/>
      <c r="F47" s="76"/>
      <c r="Q47" s="221"/>
      <c r="R47" s="222"/>
      <c r="S47" s="223"/>
      <c r="T47" s="225"/>
      <c r="U47" s="221"/>
      <c r="V47" s="222"/>
      <c r="W47" s="223"/>
      <c r="X47" s="225"/>
      <c r="Y47" s="221"/>
    </row>
    <row r="48" spans="1:25" s="215" customFormat="1" ht="14.1" customHeight="1" x14ac:dyDescent="0.2">
      <c r="A48" s="113" t="s">
        <v>364</v>
      </c>
      <c r="B48" s="27" t="s">
        <v>368</v>
      </c>
      <c r="C48" s="25" t="s">
        <v>83</v>
      </c>
      <c r="D48" s="30">
        <v>2385</v>
      </c>
      <c r="E48" s="75"/>
      <c r="F48" s="227" t="str">
        <f>IF(TRIM(D48)="rate only","ro",IF(ISBLANK(E48)," ",D48*E48))</f>
        <v xml:space="preserve"> </v>
      </c>
      <c r="Q48" s="221"/>
      <c r="R48" s="222"/>
      <c r="S48" s="223"/>
      <c r="T48" s="224"/>
      <c r="U48" s="221"/>
      <c r="V48" s="222"/>
      <c r="W48" s="223"/>
      <c r="X48" s="224"/>
      <c r="Y48" s="221"/>
    </row>
    <row r="49" spans="1:25" s="215" customFormat="1" ht="14.1" customHeight="1" x14ac:dyDescent="0.2">
      <c r="A49" s="113"/>
      <c r="B49" s="27"/>
      <c r="C49" s="25"/>
      <c r="D49" s="30" t="s">
        <v>275</v>
      </c>
      <c r="E49" s="75"/>
      <c r="F49" s="76"/>
      <c r="Q49" s="221"/>
      <c r="R49" s="222"/>
      <c r="S49" s="223"/>
      <c r="T49" s="225"/>
      <c r="U49" s="221"/>
      <c r="V49" s="222"/>
      <c r="W49" s="223"/>
      <c r="X49" s="225"/>
      <c r="Y49" s="221"/>
    </row>
    <row r="50" spans="1:25" s="215" customFormat="1" ht="14.1" customHeight="1" x14ac:dyDescent="0.2">
      <c r="A50" s="113" t="s">
        <v>366</v>
      </c>
      <c r="B50" s="27" t="s">
        <v>369</v>
      </c>
      <c r="C50" s="25" t="s">
        <v>83</v>
      </c>
      <c r="D50" s="30">
        <v>804</v>
      </c>
      <c r="E50" s="75"/>
      <c r="F50" s="227" t="str">
        <f>IF(TRIM(D50)="rate only","ro",IF(ISBLANK(E50)," ",D50*E50))</f>
        <v xml:space="preserve"> </v>
      </c>
      <c r="Q50" s="221"/>
      <c r="R50" s="222"/>
      <c r="S50" s="223"/>
      <c r="T50" s="224"/>
      <c r="U50" s="221"/>
      <c r="V50" s="222"/>
      <c r="W50" s="223"/>
      <c r="X50" s="224"/>
      <c r="Y50" s="221"/>
    </row>
    <row r="51" spans="1:25" s="215" customFormat="1" ht="14.1" customHeight="1" x14ac:dyDescent="0.2">
      <c r="A51" s="113"/>
      <c r="B51" s="27"/>
      <c r="C51" s="25"/>
      <c r="D51" s="30" t="s">
        <v>275</v>
      </c>
      <c r="E51" s="75"/>
      <c r="F51" s="76"/>
      <c r="Q51" s="221"/>
      <c r="R51" s="222"/>
      <c r="S51" s="223"/>
      <c r="T51" s="225"/>
      <c r="U51" s="221"/>
      <c r="V51" s="222"/>
      <c r="W51" s="223"/>
      <c r="X51" s="225"/>
      <c r="Y51" s="221"/>
    </row>
    <row r="52" spans="1:25" s="215" customFormat="1" ht="14.1" customHeight="1" x14ac:dyDescent="0.2">
      <c r="A52" s="113" t="s">
        <v>511</v>
      </c>
      <c r="B52" s="27" t="s">
        <v>512</v>
      </c>
      <c r="C52" s="25" t="s">
        <v>83</v>
      </c>
      <c r="D52" s="30">
        <v>50</v>
      </c>
      <c r="E52" s="75"/>
      <c r="F52" s="76"/>
      <c r="Q52" s="221"/>
      <c r="R52" s="222"/>
      <c r="S52" s="223"/>
      <c r="T52" s="225"/>
      <c r="U52" s="221"/>
      <c r="V52" s="222"/>
      <c r="W52" s="223"/>
      <c r="X52" s="225"/>
      <c r="Y52" s="221"/>
    </row>
    <row r="53" spans="1:25" s="215" customFormat="1" ht="14.1" customHeight="1" x14ac:dyDescent="0.2">
      <c r="A53" s="113"/>
      <c r="B53" s="27"/>
      <c r="C53" s="25"/>
      <c r="D53" s="30"/>
      <c r="E53" s="75"/>
      <c r="F53" s="76"/>
      <c r="Q53" s="221"/>
      <c r="R53" s="222"/>
      <c r="S53" s="223"/>
      <c r="T53" s="225"/>
      <c r="U53" s="221"/>
      <c r="V53" s="222"/>
      <c r="W53" s="223"/>
      <c r="X53" s="225"/>
      <c r="Y53" s="221"/>
    </row>
    <row r="54" spans="1:25" s="215" customFormat="1" ht="14.1" customHeight="1" x14ac:dyDescent="0.2">
      <c r="A54" s="113" t="s">
        <v>370</v>
      </c>
      <c r="B54" s="27" t="s">
        <v>371</v>
      </c>
      <c r="C54" s="25" t="s">
        <v>92</v>
      </c>
      <c r="D54" s="30">
        <v>981.5</v>
      </c>
      <c r="E54" s="75"/>
      <c r="F54" s="227" t="str">
        <f>IF(TRIM(D54)="rate only","ro",IF(ISBLANK(E54)," ",D54*E54))</f>
        <v xml:space="preserve"> </v>
      </c>
      <c r="Q54" s="221"/>
      <c r="R54" s="222"/>
      <c r="S54" s="223"/>
      <c r="T54" s="224"/>
      <c r="U54" s="221"/>
      <c r="V54" s="222"/>
      <c r="W54" s="223"/>
      <c r="X54" s="224"/>
      <c r="Y54" s="221"/>
    </row>
    <row r="55" spans="1:25" s="215" customFormat="1" ht="14.1" customHeight="1" x14ac:dyDescent="0.2">
      <c r="A55" s="113"/>
      <c r="B55" s="27"/>
      <c r="C55" s="25"/>
      <c r="D55" s="30" t="s">
        <v>275</v>
      </c>
      <c r="E55" s="75"/>
      <c r="F55" s="76"/>
      <c r="Q55" s="221"/>
      <c r="R55" s="222"/>
      <c r="S55" s="223"/>
      <c r="T55" s="225"/>
      <c r="U55" s="221"/>
      <c r="V55" s="222"/>
      <c r="W55" s="223"/>
      <c r="X55" s="225"/>
      <c r="Y55" s="221"/>
    </row>
    <row r="56" spans="1:25" s="215" customFormat="1" ht="14.1" customHeight="1" x14ac:dyDescent="0.2">
      <c r="A56" s="113" t="s">
        <v>491</v>
      </c>
      <c r="B56" s="27" t="s">
        <v>372</v>
      </c>
      <c r="C56" s="25"/>
      <c r="D56" s="30" t="s">
        <v>275</v>
      </c>
      <c r="E56" s="75"/>
      <c r="F56" s="76"/>
      <c r="Q56" s="221"/>
      <c r="R56" s="222"/>
      <c r="S56" s="223"/>
      <c r="T56" s="225"/>
      <c r="U56" s="221"/>
      <c r="V56" s="222"/>
      <c r="W56" s="223"/>
      <c r="X56" s="225"/>
      <c r="Y56" s="221"/>
    </row>
    <row r="57" spans="1:25" s="215" customFormat="1" ht="14.1" customHeight="1" x14ac:dyDescent="0.2">
      <c r="A57" s="113"/>
      <c r="B57" s="27" t="s">
        <v>373</v>
      </c>
      <c r="C57" s="25" t="s">
        <v>92</v>
      </c>
      <c r="D57" s="30">
        <v>1120</v>
      </c>
      <c r="E57" s="75"/>
      <c r="F57" s="227" t="str">
        <f>IF(TRIM(D57)="rate only","ro",IF(ISBLANK(E57)," ",D57*E57))</f>
        <v xml:space="preserve"> </v>
      </c>
      <c r="Q57" s="221"/>
      <c r="R57" s="222"/>
      <c r="S57" s="223"/>
      <c r="T57" s="224"/>
      <c r="U57" s="221"/>
      <c r="V57" s="222"/>
      <c r="W57" s="223"/>
      <c r="X57" s="224"/>
      <c r="Y57" s="221"/>
    </row>
    <row r="58" spans="1:25" s="215" customFormat="1" ht="14.1" customHeight="1" x14ac:dyDescent="0.2">
      <c r="A58" s="113"/>
      <c r="B58" s="27"/>
      <c r="C58" s="25"/>
      <c r="D58" s="25"/>
      <c r="E58" s="75"/>
      <c r="F58" s="227"/>
      <c r="Q58" s="221"/>
      <c r="R58" s="222"/>
      <c r="S58" s="223"/>
      <c r="T58" s="224"/>
      <c r="U58" s="221"/>
      <c r="V58" s="222"/>
      <c r="W58" s="223"/>
      <c r="X58" s="224"/>
      <c r="Y58" s="221"/>
    </row>
    <row r="59" spans="1:25" s="215" customFormat="1" ht="14.1" customHeight="1" x14ac:dyDescent="0.2">
      <c r="A59" s="112" t="s">
        <v>492</v>
      </c>
      <c r="B59" s="24" t="s">
        <v>414</v>
      </c>
      <c r="C59" s="25"/>
      <c r="D59" s="25"/>
      <c r="E59" s="75"/>
      <c r="F59" s="227"/>
      <c r="Q59" s="221"/>
      <c r="R59" s="222"/>
      <c r="S59" s="223"/>
      <c r="T59" s="224"/>
      <c r="U59" s="221"/>
      <c r="V59" s="222"/>
      <c r="W59" s="223"/>
      <c r="X59" s="224"/>
      <c r="Y59" s="221"/>
    </row>
    <row r="60" spans="1:25" s="215" customFormat="1" ht="14.1" customHeight="1" x14ac:dyDescent="0.2">
      <c r="A60" s="112"/>
      <c r="B60" s="24" t="s">
        <v>415</v>
      </c>
      <c r="C60" s="25" t="s">
        <v>83</v>
      </c>
      <c r="D60" s="25">
        <v>500</v>
      </c>
      <c r="E60" s="75"/>
      <c r="F60" s="227"/>
      <c r="Q60" s="221"/>
      <c r="R60" s="222"/>
      <c r="S60" s="223"/>
      <c r="T60" s="224"/>
      <c r="U60" s="221"/>
      <c r="V60" s="222"/>
      <c r="W60" s="223"/>
      <c r="X60" s="224"/>
      <c r="Y60" s="221"/>
    </row>
    <row r="61" spans="1:25" ht="14.1" customHeight="1" x14ac:dyDescent="0.2">
      <c r="A61" s="113"/>
      <c r="B61" s="27"/>
      <c r="C61" s="25"/>
      <c r="D61" s="25" t="s">
        <v>275</v>
      </c>
      <c r="E61" s="75"/>
      <c r="F61" s="227"/>
      <c r="R61" s="218"/>
      <c r="S61" s="219"/>
      <c r="V61" s="218"/>
      <c r="W61" s="219"/>
    </row>
    <row r="62" spans="1:25" ht="14.1" customHeight="1" x14ac:dyDescent="0.2">
      <c r="A62" s="113"/>
      <c r="B62" s="27"/>
      <c r="C62" s="25"/>
      <c r="D62" s="25" t="s">
        <v>275</v>
      </c>
      <c r="E62" s="75"/>
      <c r="F62" s="227"/>
    </row>
    <row r="63" spans="1:25" ht="14.1" customHeight="1" x14ac:dyDescent="0.2">
      <c r="A63" s="113"/>
      <c r="B63" s="27"/>
      <c r="C63" s="25"/>
      <c r="D63" s="25" t="s">
        <v>275</v>
      </c>
      <c r="E63" s="75"/>
      <c r="F63" s="227"/>
    </row>
    <row r="64" spans="1:25" ht="14.1" customHeight="1" x14ac:dyDescent="0.2">
      <c r="A64" s="113"/>
      <c r="B64" s="27"/>
      <c r="C64" s="25"/>
      <c r="D64" s="25" t="s">
        <v>275</v>
      </c>
      <c r="E64" s="75"/>
      <c r="F64" s="227"/>
    </row>
    <row r="65" spans="1:6" ht="14.1" customHeight="1" x14ac:dyDescent="0.2">
      <c r="A65" s="113"/>
      <c r="B65" s="27"/>
      <c r="C65" s="25"/>
      <c r="D65" s="25" t="s">
        <v>275</v>
      </c>
      <c r="E65" s="75"/>
      <c r="F65" s="227"/>
    </row>
    <row r="66" spans="1:6" ht="14.1" customHeight="1" x14ac:dyDescent="0.2">
      <c r="A66" s="113"/>
      <c r="B66" s="27"/>
      <c r="C66" s="25"/>
      <c r="D66" s="25" t="s">
        <v>275</v>
      </c>
      <c r="E66" s="75"/>
      <c r="F66" s="227"/>
    </row>
    <row r="67" spans="1:6" ht="14.1" customHeight="1" x14ac:dyDescent="0.2">
      <c r="A67" s="113"/>
      <c r="B67" s="27"/>
      <c r="C67" s="25"/>
      <c r="D67" s="25"/>
      <c r="E67" s="75"/>
      <c r="F67" s="227"/>
    </row>
    <row r="68" spans="1:6" ht="14.1" customHeight="1" x14ac:dyDescent="0.2">
      <c r="A68" s="113"/>
      <c r="B68" s="27"/>
      <c r="C68" s="25"/>
      <c r="D68" s="25" t="s">
        <v>275</v>
      </c>
      <c r="E68" s="75"/>
      <c r="F68" s="227"/>
    </row>
    <row r="69" spans="1:6" ht="14.1" customHeight="1" x14ac:dyDescent="0.2">
      <c r="A69" s="113"/>
      <c r="B69" s="27"/>
      <c r="C69" s="25"/>
      <c r="D69" s="25" t="s">
        <v>275</v>
      </c>
      <c r="E69" s="75"/>
      <c r="F69" s="227"/>
    </row>
    <row r="70" spans="1:6" ht="14.1" customHeight="1" x14ac:dyDescent="0.2">
      <c r="A70" s="113"/>
      <c r="B70" s="27"/>
      <c r="C70" s="25"/>
      <c r="D70" s="25" t="s">
        <v>275</v>
      </c>
      <c r="E70" s="75"/>
      <c r="F70" s="227"/>
    </row>
    <row r="71" spans="1:6" ht="14.1" customHeight="1" x14ac:dyDescent="0.2">
      <c r="A71" s="113"/>
      <c r="B71" s="27"/>
      <c r="C71" s="25"/>
      <c r="D71" s="25" t="s">
        <v>275</v>
      </c>
      <c r="E71" s="75"/>
      <c r="F71" s="227"/>
    </row>
    <row r="72" spans="1:6" ht="10.7" customHeight="1" x14ac:dyDescent="0.2">
      <c r="A72" s="113"/>
      <c r="B72" s="27"/>
      <c r="C72" s="25"/>
      <c r="D72" s="25" t="s">
        <v>275</v>
      </c>
      <c r="E72" s="75"/>
      <c r="F72" s="227"/>
    </row>
    <row r="73" spans="1:6" ht="10.7" customHeight="1" x14ac:dyDescent="0.2">
      <c r="A73" s="113"/>
      <c r="B73" s="27"/>
      <c r="C73" s="25"/>
      <c r="D73" s="25" t="s">
        <v>275</v>
      </c>
      <c r="E73" s="75"/>
      <c r="F73" s="227"/>
    </row>
    <row r="74" spans="1:6" ht="10.7" customHeight="1" x14ac:dyDescent="0.2">
      <c r="A74" s="113"/>
      <c r="B74" s="27"/>
      <c r="C74" s="25"/>
      <c r="D74" s="25" t="s">
        <v>275</v>
      </c>
      <c r="E74" s="75"/>
      <c r="F74" s="227"/>
    </row>
    <row r="75" spans="1:6" ht="10.7" customHeight="1" x14ac:dyDescent="0.2">
      <c r="A75" s="113"/>
      <c r="B75" s="27"/>
      <c r="C75" s="25"/>
      <c r="D75" s="25" t="s">
        <v>275</v>
      </c>
      <c r="E75" s="75"/>
      <c r="F75" s="227"/>
    </row>
    <row r="76" spans="1:6" ht="10.7" customHeight="1" x14ac:dyDescent="0.2">
      <c r="A76" s="113"/>
      <c r="B76" s="27"/>
      <c r="C76" s="25"/>
      <c r="D76" s="25" t="s">
        <v>275</v>
      </c>
      <c r="E76" s="75"/>
      <c r="F76" s="227"/>
    </row>
    <row r="77" spans="1:6" ht="10.7" customHeight="1" x14ac:dyDescent="0.2">
      <c r="A77" s="113"/>
      <c r="B77" s="27"/>
      <c r="C77" s="25"/>
      <c r="D77" s="25" t="s">
        <v>275</v>
      </c>
      <c r="E77" s="75"/>
      <c r="F77" s="227"/>
    </row>
    <row r="78" spans="1:6" ht="10.7" customHeight="1" x14ac:dyDescent="0.2">
      <c r="A78" s="113"/>
      <c r="B78" s="27"/>
      <c r="C78" s="25"/>
      <c r="D78" s="25"/>
      <c r="E78" s="75"/>
      <c r="F78" s="227"/>
    </row>
    <row r="79" spans="1:6" ht="10.7" customHeight="1" x14ac:dyDescent="0.2">
      <c r="A79" s="113"/>
      <c r="B79" s="27"/>
      <c r="C79" s="25"/>
      <c r="D79" s="25" t="s">
        <v>275</v>
      </c>
      <c r="E79" s="75"/>
      <c r="F79" s="227"/>
    </row>
    <row r="80" spans="1:6" ht="10.7" customHeight="1" x14ac:dyDescent="0.2">
      <c r="A80" s="113"/>
      <c r="B80" s="27"/>
      <c r="C80" s="25"/>
      <c r="D80" s="25" t="s">
        <v>275</v>
      </c>
      <c r="E80" s="75"/>
      <c r="F80" s="227"/>
    </row>
    <row r="81" spans="1:25" ht="14.1" customHeight="1" x14ac:dyDescent="0.2">
      <c r="A81" s="113"/>
      <c r="B81" s="27"/>
      <c r="C81" s="25"/>
      <c r="D81" s="25" t="s">
        <v>275</v>
      </c>
      <c r="E81" s="75"/>
      <c r="F81" s="229"/>
    </row>
    <row r="82" spans="1:25" s="202" customFormat="1" ht="17.25" customHeight="1" x14ac:dyDescent="0.2">
      <c r="A82" s="230"/>
      <c r="B82" s="98" t="s">
        <v>523</v>
      </c>
      <c r="C82" s="29"/>
      <c r="D82" s="29" t="s">
        <v>275</v>
      </c>
      <c r="E82" s="99" t="s">
        <v>527</v>
      </c>
      <c r="F82" s="108"/>
      <c r="Q82" s="231"/>
      <c r="R82" s="232"/>
      <c r="S82" s="233"/>
      <c r="T82" s="233"/>
      <c r="U82" s="231"/>
      <c r="V82" s="232"/>
      <c r="W82" s="233"/>
      <c r="X82" s="233"/>
      <c r="Y82" s="231"/>
    </row>
    <row r="83" spans="1:25" ht="14.1" customHeight="1" x14ac:dyDescent="0.2">
      <c r="A83" s="113"/>
      <c r="B83" s="27"/>
      <c r="C83" s="25"/>
      <c r="D83" s="25" t="s">
        <v>275</v>
      </c>
      <c r="E83" s="75"/>
      <c r="F83" s="227"/>
    </row>
    <row r="84" spans="1:25" ht="14.1" customHeight="1" x14ac:dyDescent="0.2">
      <c r="A84" s="113"/>
      <c r="B84" s="27"/>
      <c r="C84" s="25"/>
      <c r="D84" s="25" t="s">
        <v>275</v>
      </c>
      <c r="E84" s="75"/>
      <c r="F84" s="227"/>
    </row>
    <row r="85" spans="1:25" ht="14.1" customHeight="1" x14ac:dyDescent="0.2"/>
    <row r="86" spans="1:25" ht="14.1" customHeight="1" x14ac:dyDescent="0.2"/>
    <row r="87" spans="1:25" ht="14.1" customHeight="1" x14ac:dyDescent="0.2"/>
    <row r="88" spans="1:25" ht="14.1" customHeight="1" x14ac:dyDescent="0.2"/>
    <row r="89" spans="1:25" ht="14.1" customHeight="1" x14ac:dyDescent="0.2"/>
    <row r="90" spans="1:25" ht="14.1" customHeight="1" x14ac:dyDescent="0.2"/>
    <row r="91" spans="1:25" ht="14.1" customHeight="1" x14ac:dyDescent="0.2"/>
    <row r="92" spans="1:25" ht="14.1" customHeight="1" x14ac:dyDescent="0.2"/>
    <row r="93" spans="1:25" ht="14.1" customHeight="1" x14ac:dyDescent="0.2"/>
    <row r="94" spans="1:25" ht="14.1" customHeight="1" x14ac:dyDescent="0.2"/>
    <row r="95" spans="1:25" ht="14.1" customHeight="1" x14ac:dyDescent="0.2"/>
    <row r="96" spans="1:25"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27.95" customHeight="1" x14ac:dyDescent="0.2"/>
    <row r="125" ht="14.1" customHeight="1" x14ac:dyDescent="0.2"/>
    <row r="126" ht="27.95" customHeight="1" x14ac:dyDescent="0.2"/>
    <row r="127" ht="42" customHeight="1" x14ac:dyDescent="0.2"/>
    <row r="128" ht="9.9499999999999993" customHeight="1" x14ac:dyDescent="0.2"/>
    <row r="129" ht="27.95" customHeight="1" x14ac:dyDescent="0.2"/>
    <row r="130" ht="27.95"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27.95" customHeight="1" x14ac:dyDescent="0.2"/>
    <row r="177" ht="14.1" customHeight="1" x14ac:dyDescent="0.2"/>
    <row r="178" ht="27.95" customHeight="1" x14ac:dyDescent="0.2"/>
    <row r="179" ht="42" customHeight="1" x14ac:dyDescent="0.2"/>
    <row r="180" ht="9.9499999999999993" customHeight="1" x14ac:dyDescent="0.2"/>
    <row r="181" ht="27.95" customHeight="1" x14ac:dyDescent="0.2"/>
    <row r="182" ht="27.95"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27.95" customHeight="1" x14ac:dyDescent="0.2"/>
    <row r="229" ht="14.1" customHeight="1" x14ac:dyDescent="0.2"/>
    <row r="230" ht="27.95" customHeight="1" x14ac:dyDescent="0.2"/>
    <row r="231" ht="42" customHeight="1" x14ac:dyDescent="0.2"/>
    <row r="232" ht="9.9499999999999993" customHeight="1" x14ac:dyDescent="0.2"/>
    <row r="233" ht="27.95" customHeight="1" x14ac:dyDescent="0.2"/>
    <row r="234" ht="27.95"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27.95" customHeight="1" x14ac:dyDescent="0.2"/>
    <row r="281" ht="14.1" customHeight="1" x14ac:dyDescent="0.2"/>
    <row r="282" ht="27.95" customHeight="1" x14ac:dyDescent="0.2"/>
    <row r="283" ht="42" customHeight="1" x14ac:dyDescent="0.2"/>
    <row r="284" ht="9.9499999999999993" customHeight="1" x14ac:dyDescent="0.2"/>
  </sheetData>
  <customSheetViews>
    <customSheetView guid="{5B7EEA26-B8CD-4522-AE04-07BCF3E7C636}" zeroValues="0">
      <selection activeCell="B16" sqref="B15:B16"/>
      <rowBreaks count="1" manualBreakCount="1">
        <brk id="52" max="5" man="1"/>
      </rowBreaks>
      <pageMargins left="0.78740157480314965" right="0.59055118110236227" top="0.98425196850393704" bottom="0.39370078740157483" header="0.39370078740157483" footer="0.19685039370078741"/>
      <printOptions horizontalCentered="1"/>
      <pageSetup paperSize="9" scale="94" firstPageNumber="11"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honeticPr fontId="4" type="noConversion"/>
  <printOptions horizontalCentered="1"/>
  <pageMargins left="0" right="0.59055118110236227" top="0.98425196850393704" bottom="0.39370078740157483" header="0.39370078740157483" footer="0.19685039370078741"/>
  <pageSetup paperSize="9" scale="80" firstPageNumber="52"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2:O248"/>
  <sheetViews>
    <sheetView showZeros="0" view="pageBreakPreview" zoomScaleNormal="100" zoomScaleSheetLayoutView="100" workbookViewId="0">
      <selection activeCell="C97" sqref="C97"/>
    </sheetView>
  </sheetViews>
  <sheetFormatPr defaultColWidth="8.85546875" defaultRowHeight="12" customHeight="1" x14ac:dyDescent="0.2"/>
  <cols>
    <col min="1" max="1" width="12.7109375" style="2" customWidth="1"/>
    <col min="2" max="2" width="52.5703125" style="1" customWidth="1"/>
    <col min="3" max="3" width="10.7109375" style="1" customWidth="1"/>
    <col min="4" max="4" width="12.7109375" style="4" customWidth="1"/>
    <col min="5" max="5" width="13.7109375" style="5" customWidth="1"/>
    <col min="6" max="6" width="15.7109375" style="5" customWidth="1"/>
    <col min="7" max="16384" width="8.85546875" style="1"/>
  </cols>
  <sheetData>
    <row r="2" spans="1:15" ht="18.75" customHeight="1" x14ac:dyDescent="0.2">
      <c r="A2" s="36" t="s">
        <v>524</v>
      </c>
      <c r="B2" s="37" t="s">
        <v>528</v>
      </c>
      <c r="C2" s="37" t="s">
        <v>529</v>
      </c>
      <c r="D2" s="38" t="s">
        <v>525</v>
      </c>
      <c r="E2" s="51" t="s">
        <v>530</v>
      </c>
      <c r="F2" s="55" t="s">
        <v>526</v>
      </c>
    </row>
    <row r="3" spans="1:15" ht="12.75" customHeight="1" x14ac:dyDescent="0.2">
      <c r="A3" s="241"/>
      <c r="B3" s="242"/>
      <c r="C3" s="242"/>
      <c r="D3" s="243"/>
      <c r="E3" s="244"/>
      <c r="F3" s="245"/>
    </row>
    <row r="4" spans="1:15" ht="14.1" customHeight="1" x14ac:dyDescent="0.2">
      <c r="A4" s="39" t="s">
        <v>85</v>
      </c>
      <c r="B4" s="6" t="s">
        <v>86</v>
      </c>
      <c r="C4" s="7"/>
      <c r="D4" s="8" t="s">
        <v>275</v>
      </c>
      <c r="E4" s="52"/>
      <c r="F4" s="56"/>
    </row>
    <row r="5" spans="1:15" ht="14.1" customHeight="1" x14ac:dyDescent="0.2">
      <c r="A5" s="39" t="s">
        <v>299</v>
      </c>
      <c r="B5" s="10" t="s">
        <v>300</v>
      </c>
      <c r="C5" s="7"/>
      <c r="D5" s="8" t="s">
        <v>275</v>
      </c>
      <c r="E5" s="52"/>
      <c r="F5" s="56"/>
    </row>
    <row r="6" spans="1:15" ht="14.1" customHeight="1" x14ac:dyDescent="0.2">
      <c r="A6" s="40"/>
      <c r="B6" s="11"/>
      <c r="C6" s="7"/>
      <c r="D6" s="8" t="s">
        <v>275</v>
      </c>
      <c r="E6" s="52"/>
      <c r="F6" s="56"/>
    </row>
    <row r="7" spans="1:15" ht="14.1" customHeight="1" x14ac:dyDescent="0.2">
      <c r="A7" s="39" t="s">
        <v>517</v>
      </c>
      <c r="B7" s="6" t="s">
        <v>301</v>
      </c>
      <c r="C7" s="7"/>
      <c r="D7" s="8" t="s">
        <v>275</v>
      </c>
      <c r="E7" s="52"/>
      <c r="F7" s="56"/>
    </row>
    <row r="8" spans="1:15" ht="14.1" customHeight="1" x14ac:dyDescent="0.2">
      <c r="A8" s="40"/>
      <c r="B8" s="9"/>
      <c r="C8" s="7"/>
      <c r="D8" s="8" t="s">
        <v>275</v>
      </c>
      <c r="E8" s="52"/>
      <c r="F8" s="56"/>
      <c r="H8" s="3"/>
    </row>
    <row r="9" spans="1:15" ht="14.1" customHeight="1" x14ac:dyDescent="0.2">
      <c r="A9" s="40" t="s">
        <v>302</v>
      </c>
      <c r="B9" s="6" t="s">
        <v>303</v>
      </c>
      <c r="C9" s="7"/>
      <c r="D9" s="8" t="s">
        <v>275</v>
      </c>
      <c r="E9" s="52"/>
      <c r="F9" s="56"/>
      <c r="G9" s="21"/>
      <c r="H9" s="21"/>
      <c r="I9" s="21"/>
      <c r="J9" s="21"/>
      <c r="K9" s="21"/>
      <c r="L9" s="21"/>
      <c r="M9" s="21"/>
      <c r="N9" s="21"/>
      <c r="O9" s="21"/>
    </row>
    <row r="10" spans="1:15" ht="14.1" hidden="1" customHeight="1" x14ac:dyDescent="0.2">
      <c r="A10" s="40"/>
      <c r="B10" s="9"/>
      <c r="C10" s="7"/>
      <c r="D10" s="8" t="s">
        <v>275</v>
      </c>
      <c r="E10" s="52"/>
      <c r="F10" s="56"/>
      <c r="G10" s="21"/>
      <c r="H10" s="21"/>
      <c r="I10" s="21"/>
      <c r="J10" s="21"/>
      <c r="K10" s="21"/>
      <c r="L10" s="21"/>
      <c r="M10" s="21"/>
      <c r="N10" s="21"/>
      <c r="O10" s="21"/>
    </row>
    <row r="11" spans="1:15" ht="14.1" hidden="1" customHeight="1" x14ac:dyDescent="0.2">
      <c r="A11" s="40" t="s">
        <v>304</v>
      </c>
      <c r="B11" s="9" t="s">
        <v>305</v>
      </c>
      <c r="C11" s="7" t="s">
        <v>83</v>
      </c>
      <c r="D11" s="22"/>
      <c r="E11" s="52"/>
      <c r="F11" s="57" t="str">
        <f>IF(TRIM(D11)="rate only","ro",IF(ISBLANK(E11)," ",D11*E11))</f>
        <v xml:space="preserve"> </v>
      </c>
      <c r="G11" s="21"/>
      <c r="H11" s="21"/>
      <c r="I11" s="21"/>
      <c r="J11" s="21"/>
      <c r="K11" s="21"/>
      <c r="L11" s="21"/>
      <c r="M11" s="21"/>
      <c r="N11" s="21"/>
      <c r="O11" s="21"/>
    </row>
    <row r="12" spans="1:15" ht="14.1" hidden="1" customHeight="1" x14ac:dyDescent="0.2">
      <c r="A12" s="40"/>
      <c r="B12" s="9"/>
      <c r="C12" s="7"/>
      <c r="D12" s="8" t="s">
        <v>275</v>
      </c>
      <c r="E12" s="52"/>
      <c r="F12" s="57" t="str">
        <f t="shared" ref="F12:F19" si="0">IF(TRIM(D12)="rate only","ro",IF(ISBLANK(E12)," ",D12*E12))</f>
        <v xml:space="preserve"> </v>
      </c>
      <c r="G12" s="21"/>
      <c r="H12" s="21"/>
      <c r="I12" s="21"/>
      <c r="J12" s="21"/>
      <c r="K12" s="21"/>
      <c r="L12" s="21"/>
      <c r="M12" s="21"/>
      <c r="N12" s="21"/>
      <c r="O12" s="21"/>
    </row>
    <row r="13" spans="1:15" ht="14.1" customHeight="1" x14ac:dyDescent="0.2">
      <c r="A13" s="40" t="s">
        <v>306</v>
      </c>
      <c r="B13" s="9" t="s">
        <v>307</v>
      </c>
      <c r="C13" s="7" t="s">
        <v>83</v>
      </c>
      <c r="D13" s="22">
        <v>851</v>
      </c>
      <c r="E13" s="52"/>
      <c r="F13" s="57" t="str">
        <f t="shared" si="0"/>
        <v xml:space="preserve"> </v>
      </c>
      <c r="G13" s="21"/>
      <c r="H13" s="21"/>
      <c r="I13" s="21"/>
      <c r="J13" s="21"/>
      <c r="K13" s="21"/>
      <c r="L13" s="21"/>
      <c r="M13" s="21"/>
      <c r="N13" s="21"/>
      <c r="O13" s="21"/>
    </row>
    <row r="14" spans="1:15" ht="14.1" customHeight="1" x14ac:dyDescent="0.2">
      <c r="A14" s="40"/>
      <c r="B14" s="9"/>
      <c r="C14" s="7"/>
      <c r="D14" s="8" t="s">
        <v>275</v>
      </c>
      <c r="E14" s="52"/>
      <c r="F14" s="57" t="str">
        <f t="shared" si="0"/>
        <v xml:space="preserve"> </v>
      </c>
      <c r="G14" s="21"/>
      <c r="H14" s="21"/>
      <c r="I14" s="21"/>
      <c r="J14" s="21"/>
      <c r="K14" s="21"/>
      <c r="L14" s="21"/>
      <c r="M14" s="21"/>
      <c r="N14" s="21"/>
      <c r="O14" s="21"/>
    </row>
    <row r="15" spans="1:15" ht="14.1" customHeight="1" x14ac:dyDescent="0.2">
      <c r="A15" s="40" t="s">
        <v>308</v>
      </c>
      <c r="B15" s="9" t="s">
        <v>309</v>
      </c>
      <c r="C15" s="7" t="s">
        <v>83</v>
      </c>
      <c r="D15" s="8">
        <v>409</v>
      </c>
      <c r="E15" s="52"/>
      <c r="F15" s="57" t="str">
        <f t="shared" si="0"/>
        <v xml:space="preserve"> </v>
      </c>
      <c r="G15" s="21"/>
      <c r="H15" s="21"/>
      <c r="I15" s="21"/>
      <c r="J15" s="21"/>
      <c r="K15" s="21"/>
      <c r="L15" s="21"/>
      <c r="M15" s="21"/>
      <c r="N15" s="21"/>
      <c r="O15" s="21"/>
    </row>
    <row r="16" spans="1:15" ht="14.1" customHeight="1" x14ac:dyDescent="0.2">
      <c r="A16" s="40"/>
      <c r="B16" s="9"/>
      <c r="C16" s="7"/>
      <c r="D16" s="8"/>
      <c r="E16" s="52"/>
      <c r="F16" s="57" t="str">
        <f t="shared" si="0"/>
        <v xml:space="preserve"> </v>
      </c>
      <c r="G16" s="21"/>
      <c r="H16" s="21"/>
      <c r="I16" s="21"/>
      <c r="J16" s="21"/>
      <c r="K16" s="21"/>
      <c r="L16" s="21"/>
      <c r="M16" s="21"/>
      <c r="N16" s="21"/>
      <c r="O16" s="21"/>
    </row>
    <row r="17" spans="1:15" ht="14.1" customHeight="1" x14ac:dyDescent="0.2">
      <c r="A17" s="40" t="s">
        <v>310</v>
      </c>
      <c r="B17" s="9" t="s">
        <v>311</v>
      </c>
      <c r="C17" s="7" t="s">
        <v>83</v>
      </c>
      <c r="D17" s="8">
        <v>1180</v>
      </c>
      <c r="E17" s="52"/>
      <c r="F17" s="57" t="str">
        <f t="shared" si="0"/>
        <v xml:space="preserve"> </v>
      </c>
      <c r="G17" s="21"/>
      <c r="H17" s="21"/>
      <c r="I17" s="21"/>
      <c r="J17" s="21"/>
      <c r="K17" s="21"/>
      <c r="L17" s="21"/>
      <c r="M17" s="21"/>
      <c r="N17" s="21"/>
      <c r="O17" s="21"/>
    </row>
    <row r="18" spans="1:15" ht="14.1" customHeight="1" x14ac:dyDescent="0.2">
      <c r="A18" s="40"/>
      <c r="B18" s="9"/>
      <c r="C18" s="7"/>
      <c r="D18" s="8"/>
      <c r="E18" s="52"/>
      <c r="F18" s="57"/>
      <c r="G18" s="21"/>
      <c r="H18" s="21"/>
      <c r="I18" s="21"/>
      <c r="J18" s="21"/>
      <c r="K18" s="21"/>
      <c r="L18" s="21"/>
      <c r="M18" s="21"/>
      <c r="N18" s="21"/>
      <c r="O18" s="21"/>
    </row>
    <row r="19" spans="1:15" ht="14.1" customHeight="1" x14ac:dyDescent="0.2">
      <c r="A19" s="40" t="s">
        <v>318</v>
      </c>
      <c r="B19" s="9" t="s">
        <v>312</v>
      </c>
      <c r="C19" s="7" t="s">
        <v>83</v>
      </c>
      <c r="D19" s="8">
        <v>536</v>
      </c>
      <c r="E19" s="52"/>
      <c r="F19" s="57" t="str">
        <f t="shared" si="0"/>
        <v xml:space="preserve"> </v>
      </c>
    </row>
    <row r="20" spans="1:15" ht="14.1" customHeight="1" x14ac:dyDescent="0.2">
      <c r="A20" s="40"/>
      <c r="B20" s="9"/>
      <c r="C20" s="7"/>
      <c r="D20" s="8"/>
      <c r="E20" s="52"/>
      <c r="F20" s="57"/>
    </row>
    <row r="21" spans="1:15" ht="14.1" hidden="1" customHeight="1" x14ac:dyDescent="0.2">
      <c r="A21" s="40" t="s">
        <v>319</v>
      </c>
      <c r="B21" s="9" t="s">
        <v>315</v>
      </c>
      <c r="C21" s="7" t="s">
        <v>83</v>
      </c>
      <c r="D21" s="8">
        <v>0</v>
      </c>
      <c r="E21" s="52"/>
      <c r="F21" s="57" t="str">
        <f t="shared" ref="F21" si="1">IF(TRIM(D21)="rate only","ro",IF(ISBLANK(E21)," ",D21*E21))</f>
        <v xml:space="preserve"> </v>
      </c>
    </row>
    <row r="22" spans="1:15" ht="14.1" hidden="1" customHeight="1" x14ac:dyDescent="0.2">
      <c r="A22" s="41"/>
      <c r="B22" s="12"/>
      <c r="C22" s="13"/>
      <c r="D22" s="14"/>
      <c r="E22" s="53"/>
      <c r="F22" s="58"/>
    </row>
    <row r="23" spans="1:15" ht="14.1" hidden="1" customHeight="1" x14ac:dyDescent="0.2">
      <c r="A23" s="40" t="s">
        <v>320</v>
      </c>
      <c r="B23" s="9" t="s">
        <v>316</v>
      </c>
      <c r="C23" s="7" t="s">
        <v>83</v>
      </c>
      <c r="D23" s="8">
        <v>0</v>
      </c>
      <c r="E23" s="52"/>
      <c r="F23" s="57" t="str">
        <f t="shared" ref="F23" si="2">IF(TRIM(D23)="rate only","ro",IF(ISBLANK(E23)," ",D23*E23))</f>
        <v xml:space="preserve"> </v>
      </c>
    </row>
    <row r="24" spans="1:15" ht="14.1" hidden="1" customHeight="1" x14ac:dyDescent="0.2">
      <c r="A24" s="41"/>
      <c r="B24" s="12"/>
      <c r="C24" s="13"/>
      <c r="D24" s="14"/>
      <c r="E24" s="53"/>
      <c r="F24" s="58"/>
    </row>
    <row r="25" spans="1:15" ht="14.1" hidden="1" customHeight="1" x14ac:dyDescent="0.2">
      <c r="A25" s="40" t="s">
        <v>321</v>
      </c>
      <c r="B25" s="9" t="s">
        <v>317</v>
      </c>
      <c r="C25" s="7" t="s">
        <v>83</v>
      </c>
      <c r="D25" s="8">
        <v>0</v>
      </c>
      <c r="E25" s="52"/>
      <c r="F25" s="57" t="str">
        <f t="shared" ref="F25" si="3">IF(TRIM(D25)="rate only","ro",IF(ISBLANK(E25)," ",D25*E25))</f>
        <v xml:space="preserve"> </v>
      </c>
    </row>
    <row r="26" spans="1:15" ht="14.1" hidden="1" customHeight="1" x14ac:dyDescent="0.2">
      <c r="A26" s="41"/>
      <c r="B26" s="12"/>
      <c r="C26" s="13"/>
      <c r="D26" s="14"/>
      <c r="E26" s="53"/>
      <c r="F26" s="58"/>
    </row>
    <row r="27" spans="1:15" ht="18" customHeight="1" x14ac:dyDescent="0.2">
      <c r="A27" s="44">
        <v>202.02</v>
      </c>
      <c r="B27" s="18" t="s">
        <v>493</v>
      </c>
      <c r="C27" s="13"/>
      <c r="D27" s="14"/>
      <c r="E27" s="53"/>
      <c r="F27" s="58"/>
    </row>
    <row r="28" spans="1:15" x14ac:dyDescent="0.2">
      <c r="A28" s="45"/>
      <c r="B28" s="46"/>
      <c r="C28" s="13"/>
      <c r="D28" s="14"/>
      <c r="E28" s="53"/>
      <c r="F28" s="58"/>
    </row>
    <row r="29" spans="1:15" ht="14.1" customHeight="1" x14ac:dyDescent="0.2">
      <c r="A29" s="41" t="s">
        <v>438</v>
      </c>
      <c r="B29" s="12" t="s">
        <v>439</v>
      </c>
      <c r="C29" s="7" t="s">
        <v>83</v>
      </c>
      <c r="D29" s="14">
        <v>273</v>
      </c>
      <c r="E29" s="53"/>
      <c r="F29" s="58"/>
    </row>
    <row r="30" spans="1:15" ht="14.1" customHeight="1" x14ac:dyDescent="0.2">
      <c r="A30" s="41" t="s">
        <v>322</v>
      </c>
      <c r="B30" s="12" t="s">
        <v>323</v>
      </c>
      <c r="C30" s="7" t="s">
        <v>83</v>
      </c>
      <c r="D30" s="8">
        <v>1783</v>
      </c>
      <c r="E30" s="52"/>
      <c r="F30" s="57" t="str">
        <f t="shared" ref="F30" si="4">IF(TRIM(D30)="rate only","ro",IF(ISBLANK(E30)," ",D30*E30))</f>
        <v xml:space="preserve"> </v>
      </c>
    </row>
    <row r="31" spans="1:15" ht="14.1" customHeight="1" x14ac:dyDescent="0.2">
      <c r="A31" s="41"/>
      <c r="B31" s="12"/>
      <c r="C31" s="13"/>
      <c r="D31" s="14"/>
      <c r="E31" s="53"/>
      <c r="F31" s="58"/>
    </row>
    <row r="32" spans="1:15" ht="27" customHeight="1" x14ac:dyDescent="0.2">
      <c r="A32" s="47">
        <v>202.03</v>
      </c>
      <c r="B32" s="18" t="s">
        <v>472</v>
      </c>
      <c r="C32" s="7" t="s">
        <v>83</v>
      </c>
      <c r="D32" s="8">
        <v>72</v>
      </c>
      <c r="E32" s="52"/>
      <c r="F32" s="57" t="str">
        <f t="shared" ref="F32" si="5">IF(TRIM(D32)="rate only","ro",IF(ISBLANK(E32)," ",D32*E32))</f>
        <v xml:space="preserve"> </v>
      </c>
    </row>
    <row r="33" spans="1:6" ht="14.1" customHeight="1" x14ac:dyDescent="0.2">
      <c r="A33" s="41"/>
      <c r="B33" s="12"/>
      <c r="C33" s="13"/>
      <c r="D33" s="14"/>
      <c r="E33" s="53"/>
      <c r="F33" s="58"/>
    </row>
    <row r="34" spans="1:6" ht="14.1" customHeight="1" x14ac:dyDescent="0.2">
      <c r="A34" s="47">
        <v>202.04</v>
      </c>
      <c r="B34" s="12" t="s">
        <v>324</v>
      </c>
      <c r="C34" s="7" t="s">
        <v>83</v>
      </c>
      <c r="D34" s="8">
        <v>540</v>
      </c>
      <c r="E34" s="52"/>
      <c r="F34" s="57" t="str">
        <f t="shared" ref="F34:F58" si="6">IF(TRIM(D34)="rate only","ro",IF(ISBLANK(E34)," ",D34*E34))</f>
        <v xml:space="preserve"> </v>
      </c>
    </row>
    <row r="35" spans="1:6" ht="14.1" customHeight="1" x14ac:dyDescent="0.2">
      <c r="A35" s="48"/>
      <c r="B35" s="16"/>
      <c r="C35" s="7"/>
      <c r="D35" s="8"/>
      <c r="E35" s="52"/>
      <c r="F35" s="57" t="str">
        <f t="shared" si="6"/>
        <v xml:space="preserve"> </v>
      </c>
    </row>
    <row r="36" spans="1:6" ht="24" x14ac:dyDescent="0.2">
      <c r="A36" s="49">
        <v>202.06</v>
      </c>
      <c r="B36" s="18" t="s">
        <v>336</v>
      </c>
      <c r="C36" s="17" t="s">
        <v>83</v>
      </c>
      <c r="D36" s="15">
        <v>1425</v>
      </c>
      <c r="E36" s="54"/>
      <c r="F36" s="59" t="str">
        <f t="shared" si="6"/>
        <v xml:space="preserve"> </v>
      </c>
    </row>
    <row r="37" spans="1:6" ht="14.1" customHeight="1" x14ac:dyDescent="0.2">
      <c r="A37" s="41"/>
      <c r="B37" s="12"/>
      <c r="C37" s="13"/>
      <c r="D37" s="14"/>
      <c r="E37" s="53"/>
      <c r="F37" s="57" t="str">
        <f t="shared" si="6"/>
        <v xml:space="preserve"> </v>
      </c>
    </row>
    <row r="38" spans="1:6" ht="14.1" customHeight="1" x14ac:dyDescent="0.2">
      <c r="A38" s="47">
        <v>202.07</v>
      </c>
      <c r="B38" s="12" t="s">
        <v>494</v>
      </c>
      <c r="C38" s="13"/>
      <c r="D38" s="14"/>
      <c r="E38" s="53"/>
      <c r="F38" s="57" t="str">
        <f t="shared" si="6"/>
        <v xml:space="preserve"> </v>
      </c>
    </row>
    <row r="39" spans="1:6" ht="14.1" customHeight="1" x14ac:dyDescent="0.2">
      <c r="A39" s="41"/>
      <c r="B39" s="12" t="s">
        <v>334</v>
      </c>
      <c r="C39" s="13"/>
      <c r="D39" s="14"/>
      <c r="E39" s="53"/>
      <c r="F39" s="57" t="str">
        <f t="shared" si="6"/>
        <v xml:space="preserve"> </v>
      </c>
    </row>
    <row r="40" spans="1:6" ht="14.1" customHeight="1" x14ac:dyDescent="0.2">
      <c r="A40" s="41" t="s">
        <v>495</v>
      </c>
      <c r="B40" s="12" t="s">
        <v>496</v>
      </c>
      <c r="C40" s="17" t="s">
        <v>83</v>
      </c>
      <c r="D40" s="14">
        <v>557</v>
      </c>
      <c r="E40" s="53"/>
      <c r="F40" s="57" t="str">
        <f t="shared" si="6"/>
        <v xml:space="preserve"> </v>
      </c>
    </row>
    <row r="41" spans="1:6" ht="14.1" customHeight="1" x14ac:dyDescent="0.2">
      <c r="A41" s="41" t="s">
        <v>498</v>
      </c>
      <c r="B41" s="12" t="s">
        <v>497</v>
      </c>
      <c r="C41" s="17" t="s">
        <v>83</v>
      </c>
      <c r="D41" s="14">
        <v>526</v>
      </c>
      <c r="E41" s="53"/>
      <c r="F41" s="57" t="str">
        <f t="shared" si="6"/>
        <v xml:space="preserve"> </v>
      </c>
    </row>
    <row r="42" spans="1:6" ht="14.1" customHeight="1" x14ac:dyDescent="0.2">
      <c r="A42" s="41"/>
      <c r="B42" s="12" t="s">
        <v>363</v>
      </c>
      <c r="C42" s="13"/>
      <c r="D42" s="14"/>
      <c r="E42" s="53"/>
      <c r="F42" s="57" t="str">
        <f t="shared" si="6"/>
        <v xml:space="preserve"> </v>
      </c>
    </row>
    <row r="43" spans="1:6" ht="14.1" customHeight="1" x14ac:dyDescent="0.2">
      <c r="A43" s="41"/>
      <c r="B43" s="12"/>
      <c r="C43" s="13"/>
      <c r="D43" s="14"/>
      <c r="E43" s="53"/>
      <c r="F43" s="57" t="str">
        <f t="shared" si="6"/>
        <v xml:space="preserve"> </v>
      </c>
    </row>
    <row r="44" spans="1:6" ht="14.1" customHeight="1" x14ac:dyDescent="0.2">
      <c r="A44" s="50">
        <v>202.1</v>
      </c>
      <c r="B44" s="12" t="s">
        <v>325</v>
      </c>
      <c r="C44" s="13"/>
      <c r="D44" s="14"/>
      <c r="E44" s="53"/>
      <c r="F44" s="57" t="str">
        <f t="shared" si="6"/>
        <v xml:space="preserve"> </v>
      </c>
    </row>
    <row r="45" spans="1:6" ht="14.1" customHeight="1" x14ac:dyDescent="0.2">
      <c r="A45" s="41" t="s">
        <v>499</v>
      </c>
      <c r="B45" s="12" t="s">
        <v>501</v>
      </c>
      <c r="C45" s="17" t="s">
        <v>83</v>
      </c>
      <c r="D45" s="14">
        <v>295</v>
      </c>
      <c r="E45" s="53"/>
      <c r="F45" s="57" t="str">
        <f t="shared" si="6"/>
        <v xml:space="preserve"> </v>
      </c>
    </row>
    <row r="46" spans="1:6" ht="14.1" customHeight="1" x14ac:dyDescent="0.2">
      <c r="A46" s="41"/>
      <c r="B46" s="12" t="s">
        <v>337</v>
      </c>
      <c r="C46" s="13"/>
      <c r="D46" s="14"/>
      <c r="E46" s="53"/>
      <c r="F46" s="57" t="str">
        <f t="shared" si="6"/>
        <v xml:space="preserve"> </v>
      </c>
    </row>
    <row r="47" spans="1:6" ht="14.1" customHeight="1" x14ac:dyDescent="0.2">
      <c r="A47" s="41" t="s">
        <v>500</v>
      </c>
      <c r="B47" s="12" t="s">
        <v>502</v>
      </c>
      <c r="C47" s="17" t="s">
        <v>83</v>
      </c>
      <c r="D47" s="14">
        <v>304</v>
      </c>
      <c r="E47" s="53"/>
      <c r="F47" s="57" t="str">
        <f t="shared" si="6"/>
        <v xml:space="preserve"> </v>
      </c>
    </row>
    <row r="48" spans="1:6" ht="14.1" customHeight="1" x14ac:dyDescent="0.2">
      <c r="A48" s="41"/>
      <c r="B48" s="12" t="s">
        <v>338</v>
      </c>
      <c r="C48" s="13"/>
      <c r="D48" s="14"/>
      <c r="E48" s="53"/>
      <c r="F48" s="57" t="str">
        <f t="shared" si="6"/>
        <v xml:space="preserve"> </v>
      </c>
    </row>
    <row r="49" spans="1:6" ht="14.1" customHeight="1" x14ac:dyDescent="0.2">
      <c r="A49" s="41"/>
      <c r="B49" s="12"/>
      <c r="C49" s="13"/>
      <c r="D49" s="14"/>
      <c r="E49" s="53"/>
      <c r="F49" s="57" t="str">
        <f t="shared" si="6"/>
        <v xml:space="preserve"> </v>
      </c>
    </row>
    <row r="50" spans="1:6" ht="14.1" customHeight="1" x14ac:dyDescent="0.2">
      <c r="A50" s="42" t="s">
        <v>447</v>
      </c>
      <c r="B50" s="19" t="s">
        <v>448</v>
      </c>
      <c r="C50" s="20"/>
      <c r="D50" s="23"/>
      <c r="E50" s="53"/>
      <c r="F50" s="57"/>
    </row>
    <row r="51" spans="1:6" ht="14.1" customHeight="1" x14ac:dyDescent="0.2">
      <c r="A51" s="42"/>
      <c r="B51" s="19" t="s">
        <v>449</v>
      </c>
      <c r="C51" s="20"/>
      <c r="D51" s="23"/>
      <c r="E51" s="53"/>
      <c r="F51" s="57"/>
    </row>
    <row r="52" spans="1:6" ht="14.1" customHeight="1" x14ac:dyDescent="0.2">
      <c r="A52" s="42"/>
      <c r="B52" s="19" t="s">
        <v>450</v>
      </c>
      <c r="C52" s="20"/>
      <c r="D52" s="23"/>
      <c r="E52" s="53"/>
      <c r="F52" s="57"/>
    </row>
    <row r="53" spans="1:6" ht="14.1" customHeight="1" x14ac:dyDescent="0.2">
      <c r="A53" s="42"/>
      <c r="B53" s="19" t="s">
        <v>451</v>
      </c>
      <c r="C53" s="20" t="s">
        <v>83</v>
      </c>
      <c r="D53" s="23">
        <v>100</v>
      </c>
      <c r="E53" s="53"/>
      <c r="F53" s="57"/>
    </row>
    <row r="54" spans="1:6" ht="14.1" customHeight="1" x14ac:dyDescent="0.2">
      <c r="A54" s="42"/>
      <c r="B54" s="19"/>
      <c r="C54" s="20"/>
      <c r="D54" s="23"/>
      <c r="E54" s="53"/>
      <c r="F54" s="57"/>
    </row>
    <row r="55" spans="1:6" ht="14.1" customHeight="1" x14ac:dyDescent="0.2">
      <c r="A55" s="42" t="s">
        <v>452</v>
      </c>
      <c r="B55" s="19" t="s">
        <v>453</v>
      </c>
      <c r="C55" s="20"/>
      <c r="D55" s="23"/>
      <c r="E55" s="53"/>
      <c r="F55" s="57"/>
    </row>
    <row r="56" spans="1:6" ht="14.1" customHeight="1" x14ac:dyDescent="0.2">
      <c r="A56" s="41"/>
      <c r="B56" s="19" t="s">
        <v>454</v>
      </c>
      <c r="C56" s="20" t="s">
        <v>92</v>
      </c>
      <c r="D56" s="23">
        <v>981.5</v>
      </c>
      <c r="E56" s="53"/>
      <c r="F56" s="57"/>
    </row>
    <row r="57" spans="1:6" ht="14.1" hidden="1" customHeight="1" x14ac:dyDescent="0.2">
      <c r="A57" s="41"/>
      <c r="B57" s="19"/>
      <c r="C57" s="20"/>
      <c r="D57" s="23"/>
      <c r="E57" s="53"/>
      <c r="F57" s="57"/>
    </row>
    <row r="58" spans="1:6" ht="27" hidden="1" customHeight="1" x14ac:dyDescent="0.2">
      <c r="A58" s="43" t="s">
        <v>416</v>
      </c>
      <c r="B58" s="18" t="s">
        <v>326</v>
      </c>
      <c r="C58" s="17" t="s">
        <v>83</v>
      </c>
      <c r="D58" s="14"/>
      <c r="E58" s="53"/>
      <c r="F58" s="57" t="str">
        <f t="shared" si="6"/>
        <v xml:space="preserve"> </v>
      </c>
    </row>
    <row r="59" spans="1:6" ht="10.7" customHeight="1" x14ac:dyDescent="0.2">
      <c r="A59" s="43"/>
      <c r="B59" s="18"/>
      <c r="C59" s="17"/>
      <c r="D59" s="14"/>
      <c r="E59" s="53"/>
      <c r="F59" s="57"/>
    </row>
    <row r="60" spans="1:6" ht="10.7" customHeight="1" x14ac:dyDescent="0.2">
      <c r="A60" s="43"/>
      <c r="B60" s="18"/>
      <c r="C60" s="17"/>
      <c r="D60" s="14"/>
      <c r="E60" s="53"/>
      <c r="F60" s="57"/>
    </row>
    <row r="61" spans="1:6" ht="10.7" customHeight="1" x14ac:dyDescent="0.2">
      <c r="A61" s="43"/>
      <c r="B61" s="18"/>
      <c r="C61" s="17"/>
      <c r="D61" s="14"/>
      <c r="E61" s="53"/>
      <c r="F61" s="57"/>
    </row>
    <row r="62" spans="1:6" ht="10.7" customHeight="1" x14ac:dyDescent="0.2">
      <c r="A62" s="43"/>
      <c r="B62" s="18"/>
      <c r="C62" s="17"/>
      <c r="D62" s="14"/>
      <c r="E62" s="53"/>
      <c r="F62" s="57"/>
    </row>
    <row r="63" spans="1:6" ht="10.7" customHeight="1" x14ac:dyDescent="0.2">
      <c r="A63" s="43"/>
      <c r="B63" s="18"/>
      <c r="C63" s="17"/>
      <c r="D63" s="14"/>
      <c r="E63" s="53"/>
      <c r="F63" s="57"/>
    </row>
    <row r="64" spans="1:6" ht="10.7" customHeight="1" x14ac:dyDescent="0.2">
      <c r="A64" s="43"/>
      <c r="B64" s="18"/>
      <c r="C64" s="17"/>
      <c r="D64" s="14"/>
      <c r="E64" s="53"/>
      <c r="F64" s="57"/>
    </row>
    <row r="65" spans="1:6" ht="10.7" customHeight="1" x14ac:dyDescent="0.2">
      <c r="A65" s="43"/>
      <c r="B65" s="18"/>
      <c r="C65" s="17"/>
      <c r="D65" s="14"/>
      <c r="E65" s="53"/>
      <c r="F65" s="57"/>
    </row>
    <row r="66" spans="1:6" ht="10.7" customHeight="1" x14ac:dyDescent="0.2">
      <c r="A66" s="43"/>
      <c r="B66" s="18"/>
      <c r="C66" s="17"/>
      <c r="D66" s="14"/>
      <c r="E66" s="53"/>
      <c r="F66" s="57"/>
    </row>
    <row r="67" spans="1:6" ht="10.7" customHeight="1" x14ac:dyDescent="0.2">
      <c r="A67" s="43"/>
      <c r="B67" s="18"/>
      <c r="C67" s="17"/>
      <c r="D67" s="14"/>
      <c r="E67" s="53"/>
      <c r="F67" s="57"/>
    </row>
    <row r="68" spans="1:6" ht="10.7" customHeight="1" x14ac:dyDescent="0.2">
      <c r="A68" s="43"/>
      <c r="B68" s="18"/>
      <c r="C68" s="17"/>
      <c r="D68" s="14"/>
      <c r="E68" s="53"/>
      <c r="F68" s="57"/>
    </row>
    <row r="69" spans="1:6" ht="10.7" customHeight="1" x14ac:dyDescent="0.2">
      <c r="A69" s="43"/>
      <c r="B69" s="18"/>
      <c r="C69" s="17"/>
      <c r="D69" s="14"/>
      <c r="E69" s="53"/>
      <c r="F69" s="57"/>
    </row>
    <row r="70" spans="1:6" ht="10.7" customHeight="1" x14ac:dyDescent="0.2">
      <c r="A70" s="43"/>
      <c r="B70" s="18"/>
      <c r="C70" s="17"/>
      <c r="D70" s="14"/>
      <c r="E70" s="53"/>
      <c r="F70" s="57"/>
    </row>
    <row r="71" spans="1:6" ht="10.7" customHeight="1" x14ac:dyDescent="0.2">
      <c r="A71" s="43"/>
      <c r="B71" s="18"/>
      <c r="C71" s="17"/>
      <c r="D71" s="14"/>
      <c r="E71" s="53"/>
      <c r="F71" s="57"/>
    </row>
    <row r="72" spans="1:6" ht="10.7" customHeight="1" x14ac:dyDescent="0.2">
      <c r="A72" s="43"/>
      <c r="B72" s="18"/>
      <c r="C72" s="17"/>
      <c r="D72" s="14"/>
      <c r="E72" s="53"/>
      <c r="F72" s="57"/>
    </row>
    <row r="73" spans="1:6" ht="10.7" customHeight="1" x14ac:dyDescent="0.2">
      <c r="A73" s="43"/>
      <c r="B73" s="18"/>
      <c r="C73" s="17"/>
      <c r="D73" s="14"/>
      <c r="E73" s="53"/>
      <c r="F73" s="57"/>
    </row>
    <row r="74" spans="1:6" ht="10.7" customHeight="1" x14ac:dyDescent="0.2">
      <c r="A74" s="43"/>
      <c r="B74" s="18"/>
      <c r="C74" s="17"/>
      <c r="D74" s="14"/>
      <c r="E74" s="53"/>
      <c r="F74" s="57"/>
    </row>
    <row r="75" spans="1:6" ht="10.7" customHeight="1" x14ac:dyDescent="0.2">
      <c r="A75" s="43"/>
      <c r="B75" s="18"/>
      <c r="C75" s="17"/>
      <c r="D75" s="14"/>
      <c r="E75" s="53"/>
      <c r="F75" s="57"/>
    </row>
    <row r="76" spans="1:6" ht="10.7" customHeight="1" x14ac:dyDescent="0.2">
      <c r="A76" s="43"/>
      <c r="B76" s="18"/>
      <c r="C76" s="17"/>
      <c r="D76" s="14"/>
      <c r="E76" s="53"/>
      <c r="F76" s="57"/>
    </row>
    <row r="77" spans="1:6" ht="10.7" customHeight="1" x14ac:dyDescent="0.2">
      <c r="A77" s="43"/>
      <c r="B77" s="18"/>
      <c r="C77" s="17"/>
      <c r="D77" s="14"/>
      <c r="E77" s="53"/>
      <c r="F77" s="57"/>
    </row>
    <row r="78" spans="1:6" ht="10.7" customHeight="1" x14ac:dyDescent="0.2">
      <c r="A78" s="43"/>
      <c r="B78" s="18"/>
      <c r="C78" s="17"/>
      <c r="D78" s="14"/>
      <c r="E78" s="53"/>
      <c r="F78" s="57"/>
    </row>
    <row r="79" spans="1:6" ht="10.7" customHeight="1" x14ac:dyDescent="0.2">
      <c r="A79" s="43"/>
      <c r="B79" s="18"/>
      <c r="C79" s="17"/>
      <c r="D79" s="14"/>
      <c r="E79" s="53"/>
      <c r="F79" s="57"/>
    </row>
    <row r="80" spans="1:6" ht="10.7" customHeight="1" x14ac:dyDescent="0.2">
      <c r="A80" s="43"/>
      <c r="B80" s="18"/>
      <c r="C80" s="17"/>
      <c r="D80" s="14"/>
      <c r="E80" s="53"/>
      <c r="F80" s="57"/>
    </row>
    <row r="81" spans="1:6" ht="10.7" customHeight="1" x14ac:dyDescent="0.2">
      <c r="A81" s="43"/>
      <c r="B81" s="18"/>
      <c r="C81" s="17"/>
      <c r="D81" s="14"/>
      <c r="E81" s="53"/>
      <c r="F81" s="60"/>
    </row>
    <row r="82" spans="1:6" ht="17.25" customHeight="1" x14ac:dyDescent="0.2">
      <c r="A82" s="43"/>
      <c r="B82" s="98" t="s">
        <v>523</v>
      </c>
      <c r="C82" s="29"/>
      <c r="D82" s="29" t="s">
        <v>275</v>
      </c>
      <c r="E82" s="99" t="s">
        <v>527</v>
      </c>
      <c r="F82" s="108"/>
    </row>
    <row r="83" spans="1:6" ht="10.7" customHeight="1" x14ac:dyDescent="0.2">
      <c r="A83" s="43"/>
      <c r="B83" s="18"/>
      <c r="C83" s="17"/>
      <c r="D83" s="14"/>
      <c r="E83" s="53"/>
      <c r="F83" s="57"/>
    </row>
    <row r="84" spans="1:6" ht="10.7" customHeight="1" x14ac:dyDescent="0.2">
      <c r="A84" s="43"/>
      <c r="B84" s="18"/>
      <c r="C84" s="17"/>
      <c r="D84" s="14"/>
      <c r="E84" s="53"/>
      <c r="F84" s="57"/>
    </row>
    <row r="85" spans="1:6" ht="10.7" customHeight="1" x14ac:dyDescent="0.2"/>
    <row r="86" spans="1:6" ht="10.7" customHeight="1" x14ac:dyDescent="0.2"/>
    <row r="87" spans="1:6" ht="10.7" customHeight="1" x14ac:dyDescent="0.2"/>
    <row r="88" spans="1:6" ht="10.7" customHeight="1" x14ac:dyDescent="0.2"/>
    <row r="89" spans="1:6" ht="10.7" customHeight="1" x14ac:dyDescent="0.2"/>
    <row r="90" spans="1:6" ht="10.7" customHeight="1" x14ac:dyDescent="0.2"/>
    <row r="91" spans="1:6" ht="10.7" customHeight="1" x14ac:dyDescent="0.2"/>
    <row r="92" spans="1:6" ht="10.7" customHeight="1" x14ac:dyDescent="0.2"/>
    <row r="93" spans="1:6" ht="10.7" customHeight="1" x14ac:dyDescent="0.2"/>
    <row r="94" spans="1:6" ht="10.7" customHeight="1" x14ac:dyDescent="0.2"/>
    <row r="95" spans="1:6" ht="10.7" customHeight="1" x14ac:dyDescent="0.2"/>
    <row r="96" spans="1:6" ht="10.7" customHeight="1" x14ac:dyDescent="0.2"/>
    <row r="97" ht="10.7" customHeight="1" x14ac:dyDescent="0.2"/>
    <row r="98" ht="10.7" customHeight="1" x14ac:dyDescent="0.2"/>
    <row r="99" ht="10.7" customHeight="1" x14ac:dyDescent="0.2"/>
    <row r="100" ht="10.7" customHeight="1" x14ac:dyDescent="0.2"/>
    <row r="101" ht="10.7" customHeight="1" x14ac:dyDescent="0.2"/>
    <row r="102" ht="10.7" customHeight="1" x14ac:dyDescent="0.2"/>
    <row r="103" ht="10.7" customHeight="1" x14ac:dyDescent="0.2"/>
    <row r="104" ht="10.7" customHeight="1" x14ac:dyDescent="0.2"/>
    <row r="105" ht="10.7" customHeight="1" x14ac:dyDescent="0.2"/>
    <row r="106" ht="10.7" customHeight="1" x14ac:dyDescent="0.2"/>
    <row r="107" ht="10.7" customHeight="1" x14ac:dyDescent="0.2"/>
    <row r="108" ht="10.7" customHeight="1" x14ac:dyDescent="0.2"/>
    <row r="109" ht="10.7" customHeight="1" x14ac:dyDescent="0.2"/>
    <row r="110" ht="10.7" customHeight="1" x14ac:dyDescent="0.2"/>
    <row r="111" ht="10.7" customHeight="1" x14ac:dyDescent="0.2"/>
    <row r="112" ht="10.7" customHeight="1" x14ac:dyDescent="0.2"/>
    <row r="113" ht="10.7" customHeight="1" x14ac:dyDescent="0.2"/>
    <row r="114" ht="10.7" customHeight="1" x14ac:dyDescent="0.2"/>
    <row r="115" ht="10.7" customHeight="1" x14ac:dyDescent="0.2"/>
    <row r="116" ht="10.7" customHeight="1" x14ac:dyDescent="0.2"/>
    <row r="117" ht="10.7" customHeight="1" x14ac:dyDescent="0.2"/>
    <row r="118" ht="10.7" customHeight="1" x14ac:dyDescent="0.2"/>
    <row r="119" ht="10.7" customHeight="1" x14ac:dyDescent="0.2"/>
    <row r="120" ht="10.7" customHeight="1" x14ac:dyDescent="0.2"/>
    <row r="121" ht="10.7" customHeight="1" x14ac:dyDescent="0.2"/>
    <row r="122" ht="10.7" customHeight="1" x14ac:dyDescent="0.2"/>
    <row r="123" ht="10.7" customHeight="1" x14ac:dyDescent="0.2"/>
    <row r="124" ht="10.7" customHeight="1" x14ac:dyDescent="0.2"/>
    <row r="125" ht="10.7" customHeight="1" x14ac:dyDescent="0.2"/>
    <row r="126" ht="10.7" customHeight="1" x14ac:dyDescent="0.2"/>
    <row r="127" ht="10.7" customHeight="1" x14ac:dyDescent="0.2"/>
    <row r="128" ht="10.7" customHeight="1" x14ac:dyDescent="0.2"/>
    <row r="129" ht="10.7" customHeight="1" x14ac:dyDescent="0.2"/>
    <row r="130" ht="10.7" customHeight="1" x14ac:dyDescent="0.2"/>
    <row r="131" ht="10.7" customHeight="1" x14ac:dyDescent="0.2"/>
    <row r="132" ht="10.7" customHeight="1" x14ac:dyDescent="0.2"/>
    <row r="133" ht="10.7" customHeight="1" x14ac:dyDescent="0.2"/>
    <row r="134" ht="10.7" customHeight="1" x14ac:dyDescent="0.2"/>
    <row r="135" ht="10.7" customHeight="1" x14ac:dyDescent="0.2"/>
    <row r="136" ht="10.7" customHeight="1" x14ac:dyDescent="0.2"/>
    <row r="137" ht="10.7" customHeight="1" x14ac:dyDescent="0.2"/>
    <row r="138" ht="10.7" customHeight="1" x14ac:dyDescent="0.2"/>
    <row r="139" ht="10.7" customHeight="1" x14ac:dyDescent="0.2"/>
    <row r="140" ht="10.7" customHeight="1" x14ac:dyDescent="0.2"/>
    <row r="141" ht="10.7" customHeight="1" x14ac:dyDescent="0.2"/>
    <row r="142" ht="10.7" customHeight="1" x14ac:dyDescent="0.2"/>
    <row r="143" ht="42" customHeight="1" x14ac:dyDescent="0.2"/>
    <row r="144" ht="9.9499999999999993" customHeight="1" x14ac:dyDescent="0.2"/>
    <row r="145" ht="27.95" customHeight="1" x14ac:dyDescent="0.2"/>
    <row r="146" ht="27.95"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27.95" customHeight="1" x14ac:dyDescent="0.2"/>
    <row r="193" ht="14.1" customHeight="1" x14ac:dyDescent="0.2"/>
    <row r="194" ht="27.95" customHeight="1" x14ac:dyDescent="0.2"/>
    <row r="195" ht="42" customHeight="1" x14ac:dyDescent="0.2"/>
    <row r="196" ht="9.9499999999999993" customHeight="1" x14ac:dyDescent="0.2"/>
    <row r="197" ht="27.95" customHeight="1" x14ac:dyDescent="0.2"/>
    <row r="198" ht="27.95"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27.95" customHeight="1" x14ac:dyDescent="0.2"/>
    <row r="245" ht="14.1" customHeight="1" x14ac:dyDescent="0.2"/>
    <row r="246" ht="27.95" customHeight="1" x14ac:dyDescent="0.2"/>
    <row r="247" ht="42" customHeight="1" x14ac:dyDescent="0.2"/>
    <row r="248" ht="9.9499999999999993" customHeight="1" x14ac:dyDescent="0.2"/>
  </sheetData>
  <phoneticPr fontId="4" type="noConversion"/>
  <printOptions horizontalCentered="1"/>
  <pageMargins left="0" right="0.59055118110236227" top="0.98425196850393704" bottom="0.39370078740157483" header="0.39370078740157483" footer="0.19685039370078741"/>
  <pageSetup paperSize="9" scale="80" firstPageNumber="53"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K375"/>
  <sheetViews>
    <sheetView showZeros="0" view="pageBreakPreview" topLeftCell="A148" zoomScaleNormal="100" zoomScaleSheetLayoutView="100" workbookViewId="0">
      <selection activeCell="I26" sqref="I26"/>
    </sheetView>
  </sheetViews>
  <sheetFormatPr defaultColWidth="8.85546875" defaultRowHeight="12" customHeight="1" x14ac:dyDescent="0.2"/>
  <cols>
    <col min="1" max="1" width="12.7109375" style="101" customWidth="1"/>
    <col min="2" max="2" width="52.42578125" style="35" customWidth="1"/>
    <col min="3" max="3" width="10.7109375" style="35" customWidth="1"/>
    <col min="4" max="4" width="12.7109375" style="102" customWidth="1"/>
    <col min="5" max="5" width="13.7109375" style="103" customWidth="1"/>
    <col min="6" max="6" width="15.7109375" style="103" customWidth="1"/>
    <col min="7" max="16384" width="8.85546875" style="35"/>
  </cols>
  <sheetData>
    <row r="1" spans="1:11" ht="27.95" customHeight="1" x14ac:dyDescent="0.2">
      <c r="A1" s="64" t="s">
        <v>77</v>
      </c>
      <c r="B1" s="65" t="s">
        <v>78</v>
      </c>
      <c r="C1" s="65" t="s">
        <v>79</v>
      </c>
      <c r="D1" s="66" t="s">
        <v>80</v>
      </c>
      <c r="E1" s="67" t="s">
        <v>81</v>
      </c>
      <c r="F1" s="68" t="s">
        <v>82</v>
      </c>
    </row>
    <row r="2" spans="1:11" ht="14.1" customHeight="1" x14ac:dyDescent="0.2">
      <c r="A2" s="109"/>
      <c r="B2" s="31"/>
      <c r="C2" s="32"/>
      <c r="D2" s="30" t="s">
        <v>275</v>
      </c>
      <c r="E2" s="61"/>
      <c r="F2" s="62"/>
    </row>
    <row r="3" spans="1:11" ht="14.1" customHeight="1" x14ac:dyDescent="0.2">
      <c r="A3" s="112" t="s">
        <v>85</v>
      </c>
      <c r="B3" s="24" t="s">
        <v>86</v>
      </c>
      <c r="C3" s="25"/>
      <c r="D3" s="30" t="s">
        <v>275</v>
      </c>
      <c r="E3" s="61"/>
      <c r="F3" s="62"/>
      <c r="I3" s="203"/>
      <c r="J3" s="203"/>
      <c r="K3" s="204"/>
    </row>
    <row r="4" spans="1:11" ht="14.1" customHeight="1" x14ac:dyDescent="0.2">
      <c r="A4" s="113"/>
      <c r="B4" s="27"/>
      <c r="C4" s="25"/>
      <c r="D4" s="30" t="s">
        <v>275</v>
      </c>
      <c r="E4" s="61"/>
      <c r="F4" s="62"/>
    </row>
    <row r="5" spans="1:11" ht="14.1" customHeight="1" x14ac:dyDescent="0.2">
      <c r="A5" s="112" t="s">
        <v>374</v>
      </c>
      <c r="B5" s="28" t="s">
        <v>375</v>
      </c>
      <c r="C5" s="25"/>
      <c r="D5" s="30" t="s">
        <v>275</v>
      </c>
      <c r="E5" s="61"/>
      <c r="F5" s="62"/>
    </row>
    <row r="6" spans="1:11" ht="14.1" customHeight="1" x14ac:dyDescent="0.2">
      <c r="A6" s="113"/>
      <c r="B6" s="205" t="s">
        <v>473</v>
      </c>
      <c r="C6" s="25"/>
      <c r="D6" s="30" t="s">
        <v>275</v>
      </c>
      <c r="E6" s="61"/>
      <c r="F6" s="62"/>
      <c r="H6" s="146"/>
    </row>
    <row r="7" spans="1:11" s="206" customFormat="1" ht="14.1" hidden="1" customHeight="1" x14ac:dyDescent="0.2">
      <c r="A7" s="112" t="s">
        <v>376</v>
      </c>
      <c r="B7" s="24" t="s">
        <v>377</v>
      </c>
      <c r="C7" s="25" t="s">
        <v>628</v>
      </c>
      <c r="D7" s="30" t="s">
        <v>275</v>
      </c>
      <c r="E7" s="61"/>
      <c r="F7" s="62"/>
    </row>
    <row r="8" spans="1:11" s="206" customFormat="1" ht="14.1" hidden="1" customHeight="1" x14ac:dyDescent="0.2">
      <c r="A8" s="113"/>
      <c r="B8" s="24" t="s">
        <v>378</v>
      </c>
      <c r="C8" s="25"/>
      <c r="D8" s="30" t="s">
        <v>275</v>
      </c>
      <c r="E8" s="61"/>
      <c r="F8" s="62"/>
    </row>
    <row r="9" spans="1:11" s="206" customFormat="1" ht="14.1" hidden="1" customHeight="1" x14ac:dyDescent="0.2">
      <c r="A9" s="113" t="s">
        <v>379</v>
      </c>
      <c r="B9" s="27" t="s">
        <v>380</v>
      </c>
      <c r="C9" s="25"/>
      <c r="D9" s="30" t="s">
        <v>275</v>
      </c>
      <c r="E9" s="61"/>
      <c r="F9" s="62"/>
    </row>
    <row r="10" spans="1:11" s="206" customFormat="1" ht="14.1" hidden="1" customHeight="1" x14ac:dyDescent="0.2">
      <c r="A10" s="113"/>
      <c r="B10" s="27" t="s">
        <v>1</v>
      </c>
      <c r="C10" s="25" t="s">
        <v>83</v>
      </c>
      <c r="D10" s="30">
        <v>0</v>
      </c>
      <c r="E10" s="61"/>
      <c r="F10" s="63" t="str">
        <f>IF(TRIM(D10)="rate only","ro",IF(ISBLANK(E10)," ",D10*E10))</f>
        <v xml:space="preserve"> </v>
      </c>
    </row>
    <row r="11" spans="1:11" s="206" customFormat="1" ht="14.1" hidden="1" customHeight="1" x14ac:dyDescent="0.2">
      <c r="A11" s="113"/>
      <c r="B11" s="27"/>
      <c r="C11" s="25"/>
      <c r="D11" s="30"/>
      <c r="E11" s="110"/>
      <c r="F11" s="62"/>
    </row>
    <row r="12" spans="1:11" ht="14.1" hidden="1" customHeight="1" x14ac:dyDescent="0.2">
      <c r="A12" s="112" t="s">
        <v>381</v>
      </c>
      <c r="B12" s="24" t="s">
        <v>382</v>
      </c>
      <c r="C12" s="25"/>
      <c r="D12" s="30" t="s">
        <v>275</v>
      </c>
      <c r="E12" s="110"/>
      <c r="F12" s="63" t="str">
        <f t="shared" ref="F12:F36" si="0">IF(TRIM(D12)="rate only","ro",IF(ISBLANK(E12)," ",D12*E12))</f>
        <v xml:space="preserve"> </v>
      </c>
    </row>
    <row r="13" spans="1:11" ht="14.1" hidden="1" customHeight="1" x14ac:dyDescent="0.2">
      <c r="A13" s="113"/>
      <c r="B13" s="24" t="s">
        <v>383</v>
      </c>
      <c r="C13" s="25"/>
      <c r="D13" s="30" t="s">
        <v>275</v>
      </c>
      <c r="E13" s="110"/>
      <c r="F13" s="63" t="str">
        <f t="shared" si="0"/>
        <v xml:space="preserve"> </v>
      </c>
    </row>
    <row r="14" spans="1:11" ht="14.1" hidden="1" customHeight="1" x14ac:dyDescent="0.2">
      <c r="A14" s="113"/>
      <c r="B14" s="27"/>
      <c r="C14" s="25"/>
      <c r="D14" s="30" t="s">
        <v>275</v>
      </c>
      <c r="E14" s="110"/>
      <c r="F14" s="63" t="str">
        <f t="shared" si="0"/>
        <v xml:space="preserve"> </v>
      </c>
    </row>
    <row r="15" spans="1:11" ht="14.1" hidden="1" customHeight="1" x14ac:dyDescent="0.2">
      <c r="A15" s="113" t="s">
        <v>384</v>
      </c>
      <c r="B15" s="27" t="s">
        <v>385</v>
      </c>
      <c r="C15" s="25" t="s">
        <v>83</v>
      </c>
      <c r="D15" s="30"/>
      <c r="E15" s="61"/>
      <c r="F15" s="63" t="str">
        <f t="shared" si="0"/>
        <v xml:space="preserve"> </v>
      </c>
    </row>
    <row r="16" spans="1:11" ht="14.1" hidden="1" customHeight="1" x14ac:dyDescent="0.2">
      <c r="A16" s="113"/>
      <c r="B16" s="27"/>
      <c r="C16" s="25"/>
      <c r="D16" s="30" t="s">
        <v>275</v>
      </c>
      <c r="E16" s="61"/>
      <c r="F16" s="63" t="str">
        <f t="shared" si="0"/>
        <v xml:space="preserve"> </v>
      </c>
    </row>
    <row r="17" spans="1:7" ht="14.1" hidden="1" customHeight="1" x14ac:dyDescent="0.2">
      <c r="A17" s="113" t="s">
        <v>386</v>
      </c>
      <c r="B17" s="27" t="s">
        <v>323</v>
      </c>
      <c r="C17" s="25" t="s">
        <v>83</v>
      </c>
      <c r="D17" s="30"/>
      <c r="E17" s="61"/>
      <c r="F17" s="63" t="str">
        <f t="shared" si="0"/>
        <v xml:space="preserve"> </v>
      </c>
    </row>
    <row r="18" spans="1:7" ht="14.1" hidden="1" customHeight="1" x14ac:dyDescent="0.2">
      <c r="A18" s="113"/>
      <c r="B18" s="27"/>
      <c r="C18" s="25"/>
      <c r="D18" s="30" t="s">
        <v>275</v>
      </c>
      <c r="E18" s="61"/>
      <c r="F18" s="63" t="str">
        <f t="shared" si="0"/>
        <v xml:space="preserve"> </v>
      </c>
    </row>
    <row r="19" spans="1:7" ht="14.1" hidden="1" customHeight="1" x14ac:dyDescent="0.2">
      <c r="A19" s="113" t="s">
        <v>387</v>
      </c>
      <c r="B19" s="27" t="s">
        <v>388</v>
      </c>
      <c r="C19" s="25" t="s">
        <v>83</v>
      </c>
      <c r="D19" s="30">
        <f>SUM(D15:D15)*15%</f>
        <v>0</v>
      </c>
      <c r="E19" s="61"/>
      <c r="F19" s="63" t="str">
        <f t="shared" si="0"/>
        <v xml:space="preserve"> </v>
      </c>
      <c r="G19" s="207"/>
    </row>
    <row r="20" spans="1:7" ht="14.1" hidden="1" customHeight="1" x14ac:dyDescent="0.2">
      <c r="A20" s="113"/>
      <c r="B20" s="27"/>
      <c r="C20" s="25"/>
      <c r="D20" s="30" t="s">
        <v>275</v>
      </c>
      <c r="E20" s="61"/>
      <c r="F20" s="63" t="str">
        <f t="shared" si="0"/>
        <v xml:space="preserve"> </v>
      </c>
    </row>
    <row r="21" spans="1:7" ht="14.1" hidden="1" customHeight="1" x14ac:dyDescent="0.2">
      <c r="A21" s="113" t="s">
        <v>389</v>
      </c>
      <c r="B21" s="27" t="s">
        <v>390</v>
      </c>
      <c r="C21" s="25" t="s">
        <v>83</v>
      </c>
      <c r="D21" s="30">
        <f>SUM(D15:D15)*15%</f>
        <v>0</v>
      </c>
      <c r="E21" s="61"/>
      <c r="F21" s="63" t="str">
        <f t="shared" si="0"/>
        <v xml:space="preserve"> </v>
      </c>
      <c r="G21" s="207"/>
    </row>
    <row r="22" spans="1:7" ht="14.1" hidden="1" customHeight="1" x14ac:dyDescent="0.2">
      <c r="A22" s="113"/>
      <c r="B22" s="27"/>
      <c r="C22" s="25"/>
      <c r="D22" s="30" t="s">
        <v>275</v>
      </c>
      <c r="E22" s="110"/>
      <c r="F22" s="63" t="str">
        <f t="shared" si="0"/>
        <v xml:space="preserve"> </v>
      </c>
    </row>
    <row r="23" spans="1:7" ht="14.1" hidden="1" customHeight="1" x14ac:dyDescent="0.2">
      <c r="A23" s="113"/>
      <c r="B23" s="27"/>
      <c r="C23" s="25"/>
      <c r="D23" s="30" t="s">
        <v>275</v>
      </c>
      <c r="E23" s="110"/>
      <c r="F23" s="63" t="str">
        <f t="shared" si="0"/>
        <v xml:space="preserve"> </v>
      </c>
    </row>
    <row r="24" spans="1:7" ht="14.1" customHeight="1" x14ac:dyDescent="0.2">
      <c r="A24" s="113"/>
      <c r="B24" s="27"/>
      <c r="C24" s="25"/>
      <c r="D24" s="30"/>
      <c r="E24" s="110"/>
      <c r="F24" s="63"/>
    </row>
    <row r="25" spans="1:7" ht="37.9" customHeight="1" x14ac:dyDescent="0.2">
      <c r="A25" s="208" t="s">
        <v>522</v>
      </c>
      <c r="B25" s="209" t="s">
        <v>391</v>
      </c>
      <c r="C25" s="25"/>
      <c r="D25" s="30" t="s">
        <v>275</v>
      </c>
      <c r="E25" s="110"/>
      <c r="F25" s="63" t="str">
        <f t="shared" si="0"/>
        <v xml:space="preserve"> </v>
      </c>
    </row>
    <row r="26" spans="1:7" ht="14.1" customHeight="1" x14ac:dyDescent="0.2">
      <c r="A26" s="113"/>
      <c r="B26" s="27"/>
      <c r="C26" s="25"/>
      <c r="D26" s="30" t="s">
        <v>275</v>
      </c>
      <c r="E26" s="110"/>
      <c r="F26" s="63" t="str">
        <f t="shared" si="0"/>
        <v xml:space="preserve"> </v>
      </c>
    </row>
    <row r="27" spans="1:7" ht="14.1" customHeight="1" x14ac:dyDescent="0.2">
      <c r="A27" s="113" t="s">
        <v>392</v>
      </c>
      <c r="B27" s="27" t="s">
        <v>393</v>
      </c>
      <c r="C27" s="25" t="s">
        <v>83</v>
      </c>
      <c r="D27" s="30">
        <v>60879.500000000007</v>
      </c>
      <c r="E27" s="61"/>
      <c r="F27" s="63" t="str">
        <f t="shared" si="0"/>
        <v xml:space="preserve"> </v>
      </c>
    </row>
    <row r="28" spans="1:7" ht="14.1" customHeight="1" x14ac:dyDescent="0.2">
      <c r="A28" s="113"/>
      <c r="B28" s="27"/>
      <c r="C28" s="25"/>
      <c r="D28" s="30" t="s">
        <v>275</v>
      </c>
      <c r="E28" s="61"/>
      <c r="F28" s="63" t="str">
        <f t="shared" si="0"/>
        <v xml:space="preserve"> </v>
      </c>
    </row>
    <row r="29" spans="1:7" ht="16.899999999999999" customHeight="1" x14ac:dyDescent="0.2">
      <c r="A29" s="113" t="s">
        <v>394</v>
      </c>
      <c r="B29" s="27" t="s">
        <v>385</v>
      </c>
      <c r="C29" s="25" t="s">
        <v>83</v>
      </c>
      <c r="D29" s="30">
        <v>73359</v>
      </c>
      <c r="E29" s="61"/>
      <c r="F29" s="63" t="str">
        <f t="shared" si="0"/>
        <v xml:space="preserve"> </v>
      </c>
    </row>
    <row r="30" spans="1:7" ht="14.1" customHeight="1" x14ac:dyDescent="0.2">
      <c r="A30" s="113"/>
      <c r="B30" s="27"/>
      <c r="C30" s="25"/>
      <c r="D30" s="30" t="s">
        <v>275</v>
      </c>
      <c r="E30" s="61"/>
      <c r="F30" s="63" t="str">
        <f t="shared" si="0"/>
        <v xml:space="preserve"> </v>
      </c>
    </row>
    <row r="31" spans="1:7" ht="14.1" customHeight="1" x14ac:dyDescent="0.2">
      <c r="A31" s="113" t="s">
        <v>395</v>
      </c>
      <c r="B31" s="27" t="s">
        <v>323</v>
      </c>
      <c r="C31" s="25" t="s">
        <v>83</v>
      </c>
      <c r="D31" s="30">
        <v>58391.3</v>
      </c>
      <c r="E31" s="61"/>
      <c r="F31" s="63" t="str">
        <f t="shared" si="0"/>
        <v xml:space="preserve"> </v>
      </c>
    </row>
    <row r="32" spans="1:7" ht="14.1" customHeight="1" x14ac:dyDescent="0.2">
      <c r="A32" s="113"/>
      <c r="B32" s="27"/>
      <c r="C32" s="25"/>
      <c r="D32" s="30" t="s">
        <v>275</v>
      </c>
      <c r="E32" s="61"/>
      <c r="F32" s="63" t="str">
        <f t="shared" si="0"/>
        <v xml:space="preserve"> </v>
      </c>
    </row>
    <row r="33" spans="1:7" ht="18.600000000000001" customHeight="1" x14ac:dyDescent="0.2">
      <c r="A33" s="113" t="s">
        <v>396</v>
      </c>
      <c r="B33" s="27" t="s">
        <v>388</v>
      </c>
      <c r="C33" s="25" t="s">
        <v>83</v>
      </c>
      <c r="D33" s="30">
        <v>20135.774999999998</v>
      </c>
      <c r="E33" s="61"/>
      <c r="F33" s="63" t="str">
        <f t="shared" si="0"/>
        <v xml:space="preserve"> </v>
      </c>
      <c r="G33" s="207"/>
    </row>
    <row r="34" spans="1:7" ht="14.1" customHeight="1" x14ac:dyDescent="0.2">
      <c r="A34" s="113"/>
      <c r="B34" s="27"/>
      <c r="C34" s="25"/>
      <c r="D34" s="30" t="s">
        <v>275</v>
      </c>
      <c r="E34" s="61"/>
      <c r="F34" s="63" t="str">
        <f t="shared" si="0"/>
        <v xml:space="preserve"> </v>
      </c>
    </row>
    <row r="35" spans="1:7" ht="14.1" customHeight="1" x14ac:dyDescent="0.2">
      <c r="A35" s="113" t="s">
        <v>397</v>
      </c>
      <c r="B35" s="27" t="s">
        <v>390</v>
      </c>
      <c r="C35" s="25" t="s">
        <v>83</v>
      </c>
      <c r="D35" s="30">
        <v>20135.774999999998</v>
      </c>
      <c r="E35" s="61"/>
      <c r="F35" s="63" t="str">
        <f t="shared" si="0"/>
        <v xml:space="preserve"> </v>
      </c>
      <c r="G35" s="207"/>
    </row>
    <row r="36" spans="1:7" ht="14.1" customHeight="1" x14ac:dyDescent="0.2">
      <c r="A36" s="113"/>
      <c r="B36" s="27"/>
      <c r="C36" s="25"/>
      <c r="D36" s="30" t="s">
        <v>275</v>
      </c>
      <c r="E36" s="61"/>
      <c r="F36" s="63" t="str">
        <f t="shared" si="0"/>
        <v xml:space="preserve"> </v>
      </c>
    </row>
    <row r="37" spans="1:7" ht="14.1" customHeight="1" x14ac:dyDescent="0.2">
      <c r="A37" s="113"/>
      <c r="B37" s="27"/>
      <c r="C37" s="25"/>
      <c r="D37" s="30"/>
      <c r="E37" s="61"/>
      <c r="F37" s="63"/>
    </row>
    <row r="38" spans="1:7" ht="14.1" customHeight="1" x14ac:dyDescent="0.2">
      <c r="A38" s="113"/>
      <c r="B38" s="27"/>
      <c r="C38" s="25"/>
      <c r="D38" s="30"/>
      <c r="E38" s="61"/>
      <c r="F38" s="63"/>
    </row>
    <row r="39" spans="1:7" ht="14.1" customHeight="1" x14ac:dyDescent="0.2">
      <c r="A39" s="113"/>
      <c r="B39" s="27"/>
      <c r="C39" s="25"/>
      <c r="D39" s="30"/>
      <c r="E39" s="61"/>
      <c r="F39" s="63"/>
    </row>
    <row r="40" spans="1:7" ht="14.1" customHeight="1" x14ac:dyDescent="0.2">
      <c r="A40" s="113"/>
      <c r="B40" s="27"/>
      <c r="C40" s="25"/>
      <c r="D40" s="30"/>
      <c r="E40" s="61"/>
      <c r="F40" s="63"/>
    </row>
    <row r="41" spans="1:7" ht="14.1" customHeight="1" x14ac:dyDescent="0.2">
      <c r="A41" s="113"/>
      <c r="B41" s="27"/>
      <c r="C41" s="25"/>
      <c r="D41" s="30"/>
      <c r="E41" s="61"/>
      <c r="F41" s="63"/>
    </row>
    <row r="42" spans="1:7" ht="14.1" customHeight="1" x14ac:dyDescent="0.2">
      <c r="A42" s="113"/>
      <c r="B42" s="27"/>
      <c r="C42" s="25"/>
      <c r="D42" s="30"/>
      <c r="E42" s="61"/>
      <c r="F42" s="63"/>
    </row>
    <row r="43" spans="1:7" ht="14.1" customHeight="1" x14ac:dyDescent="0.2">
      <c r="A43" s="113"/>
      <c r="B43" s="27"/>
      <c r="C43" s="25"/>
      <c r="D43" s="30"/>
      <c r="E43" s="61"/>
      <c r="F43" s="63"/>
    </row>
    <row r="44" spans="1:7" ht="14.1" customHeight="1" x14ac:dyDescent="0.2">
      <c r="A44" s="113"/>
      <c r="B44" s="27"/>
      <c r="C44" s="25"/>
      <c r="D44" s="30"/>
      <c r="E44" s="61"/>
      <c r="F44" s="63"/>
    </row>
    <row r="45" spans="1:7" ht="14.1" customHeight="1" x14ac:dyDescent="0.2">
      <c r="A45" s="113"/>
      <c r="B45" s="27"/>
      <c r="C45" s="25"/>
      <c r="D45" s="30"/>
      <c r="E45" s="61"/>
      <c r="F45" s="63"/>
    </row>
    <row r="46" spans="1:7" ht="14.1" customHeight="1" x14ac:dyDescent="0.2">
      <c r="A46" s="113"/>
      <c r="B46" s="27"/>
      <c r="C46" s="25"/>
      <c r="D46" s="30"/>
      <c r="E46" s="61"/>
      <c r="F46" s="63"/>
    </row>
    <row r="47" spans="1:7" ht="14.1" customHeight="1" x14ac:dyDescent="0.2">
      <c r="A47" s="113"/>
      <c r="B47" s="27"/>
      <c r="C47" s="25"/>
      <c r="D47" s="30"/>
      <c r="E47" s="61"/>
      <c r="F47" s="63"/>
    </row>
    <row r="48" spans="1:7" ht="14.1" customHeight="1" x14ac:dyDescent="0.2">
      <c r="A48" s="113"/>
      <c r="B48" s="27"/>
      <c r="C48" s="25"/>
      <c r="D48" s="30"/>
      <c r="E48" s="61"/>
      <c r="F48" s="63"/>
    </row>
    <row r="49" spans="1:6" ht="14.1" customHeight="1" x14ac:dyDescent="0.2">
      <c r="A49" s="113"/>
      <c r="B49" s="27"/>
      <c r="C49" s="25"/>
      <c r="D49" s="30"/>
      <c r="E49" s="61"/>
      <c r="F49" s="63"/>
    </row>
    <row r="50" spans="1:6" ht="14.1" customHeight="1" x14ac:dyDescent="0.2">
      <c r="A50" s="113"/>
      <c r="B50" s="27"/>
      <c r="C50" s="25"/>
      <c r="D50" s="30"/>
      <c r="E50" s="61"/>
      <c r="F50" s="63"/>
    </row>
    <row r="51" spans="1:6" ht="14.1" customHeight="1" x14ac:dyDescent="0.2">
      <c r="A51" s="113"/>
      <c r="B51" s="27"/>
      <c r="C51" s="25"/>
      <c r="D51" s="30"/>
      <c r="E51" s="61"/>
      <c r="F51" s="63"/>
    </row>
    <row r="52" spans="1:6" ht="14.1" customHeight="1" x14ac:dyDescent="0.2">
      <c r="A52" s="113"/>
      <c r="B52" s="27"/>
      <c r="C52" s="25"/>
      <c r="D52" s="30"/>
      <c r="E52" s="61"/>
      <c r="F52" s="63"/>
    </row>
    <row r="53" spans="1:6" ht="14.1" customHeight="1" x14ac:dyDescent="0.2">
      <c r="A53" s="113"/>
      <c r="B53" s="27"/>
      <c r="C53" s="25"/>
      <c r="D53" s="30"/>
      <c r="E53" s="61"/>
      <c r="F53" s="63"/>
    </row>
    <row r="54" spans="1:6" ht="14.1" customHeight="1" x14ac:dyDescent="0.2">
      <c r="A54" s="113"/>
      <c r="B54" s="27"/>
      <c r="C54" s="25"/>
      <c r="D54" s="30"/>
      <c r="E54" s="61"/>
      <c r="F54" s="63"/>
    </row>
    <row r="55" spans="1:6" ht="14.1" customHeight="1" x14ac:dyDescent="0.2">
      <c r="A55" s="113"/>
      <c r="B55" s="27"/>
      <c r="C55" s="25"/>
      <c r="D55" s="30"/>
      <c r="E55" s="61"/>
      <c r="F55" s="63"/>
    </row>
    <row r="56" spans="1:6" ht="14.1" customHeight="1" x14ac:dyDescent="0.2">
      <c r="A56" s="113"/>
      <c r="B56" s="27"/>
      <c r="C56" s="25"/>
      <c r="D56" s="30"/>
      <c r="E56" s="61"/>
      <c r="F56" s="63"/>
    </row>
    <row r="57" spans="1:6" ht="14.1" customHeight="1" x14ac:dyDescent="0.2">
      <c r="A57" s="113"/>
      <c r="B57" s="27"/>
      <c r="C57" s="25"/>
      <c r="D57" s="30"/>
      <c r="E57" s="61"/>
      <c r="F57" s="63"/>
    </row>
    <row r="58" spans="1:6" ht="14.1" customHeight="1" x14ac:dyDescent="0.2">
      <c r="A58" s="113"/>
      <c r="B58" s="27"/>
      <c r="C58" s="25"/>
      <c r="D58" s="30"/>
      <c r="E58" s="61"/>
      <c r="F58" s="63"/>
    </row>
    <row r="59" spans="1:6" ht="14.1" customHeight="1" x14ac:dyDescent="0.2">
      <c r="A59" s="113"/>
      <c r="B59" s="27"/>
      <c r="C59" s="25"/>
      <c r="D59" s="30"/>
      <c r="E59" s="61"/>
      <c r="F59" s="63"/>
    </row>
    <row r="60" spans="1:6" ht="14.1" customHeight="1" x14ac:dyDescent="0.2">
      <c r="A60" s="113"/>
      <c r="B60" s="27"/>
      <c r="C60" s="25"/>
      <c r="D60" s="30"/>
      <c r="E60" s="61"/>
      <c r="F60" s="63"/>
    </row>
    <row r="61" spans="1:6" ht="14.1" customHeight="1" x14ac:dyDescent="0.2">
      <c r="A61" s="113"/>
      <c r="B61" s="27"/>
      <c r="C61" s="25"/>
      <c r="D61" s="30"/>
      <c r="E61" s="61"/>
      <c r="F61" s="63"/>
    </row>
    <row r="62" spans="1:6" ht="14.1" customHeight="1" x14ac:dyDescent="0.2">
      <c r="A62" s="113"/>
      <c r="B62" s="27"/>
      <c r="C62" s="25"/>
      <c r="D62" s="30"/>
      <c r="E62" s="61"/>
      <c r="F62" s="63"/>
    </row>
    <row r="63" spans="1:6" ht="14.1" customHeight="1" x14ac:dyDescent="0.2">
      <c r="A63" s="113"/>
      <c r="B63" s="27"/>
      <c r="C63" s="25"/>
      <c r="D63" s="30"/>
      <c r="E63" s="61"/>
      <c r="F63" s="63"/>
    </row>
    <row r="64" spans="1:6" ht="14.1" customHeight="1" x14ac:dyDescent="0.2">
      <c r="A64" s="113"/>
      <c r="B64" s="27"/>
      <c r="C64" s="25"/>
      <c r="D64" s="30"/>
      <c r="E64" s="61"/>
      <c r="F64" s="63"/>
    </row>
    <row r="65" spans="1:6" ht="14.1" customHeight="1" x14ac:dyDescent="0.2">
      <c r="A65" s="113"/>
      <c r="B65" s="27"/>
      <c r="C65" s="25"/>
      <c r="D65" s="30"/>
      <c r="E65" s="61"/>
      <c r="F65" s="63"/>
    </row>
    <row r="66" spans="1:6" ht="14.1" customHeight="1" x14ac:dyDescent="0.2">
      <c r="A66" s="113"/>
      <c r="B66" s="27"/>
      <c r="C66" s="25"/>
      <c r="D66" s="30"/>
      <c r="E66" s="61"/>
      <c r="F66" s="63"/>
    </row>
    <row r="67" spans="1:6" ht="14.1" customHeight="1" x14ac:dyDescent="0.2">
      <c r="A67" s="113"/>
      <c r="B67" s="27"/>
      <c r="C67" s="25"/>
      <c r="D67" s="30"/>
      <c r="E67" s="61"/>
      <c r="F67" s="63"/>
    </row>
    <row r="68" spans="1:6" ht="14.1" customHeight="1" x14ac:dyDescent="0.2">
      <c r="A68" s="113"/>
      <c r="B68" s="27"/>
      <c r="C68" s="25"/>
      <c r="D68" s="30"/>
      <c r="E68" s="61"/>
      <c r="F68" s="63"/>
    </row>
    <row r="69" spans="1:6" ht="14.1" customHeight="1" x14ac:dyDescent="0.2">
      <c r="A69" s="113"/>
      <c r="B69" s="27"/>
      <c r="C69" s="25"/>
      <c r="D69" s="30"/>
      <c r="E69" s="61"/>
      <c r="F69" s="63"/>
    </row>
    <row r="70" spans="1:6" ht="14.1" customHeight="1" x14ac:dyDescent="0.2">
      <c r="A70" s="113"/>
      <c r="B70" s="27"/>
      <c r="C70" s="25"/>
      <c r="D70" s="30"/>
      <c r="E70" s="61"/>
      <c r="F70" s="63"/>
    </row>
    <row r="71" spans="1:6" ht="14.1" customHeight="1" x14ac:dyDescent="0.2">
      <c r="A71" s="113"/>
      <c r="B71" s="27"/>
      <c r="C71" s="25"/>
      <c r="D71" s="30"/>
      <c r="E71" s="61"/>
      <c r="F71" s="63"/>
    </row>
    <row r="72" spans="1:6" ht="14.1" customHeight="1" x14ac:dyDescent="0.2">
      <c r="A72" s="113"/>
      <c r="B72" s="27"/>
      <c r="C72" s="25"/>
      <c r="D72" s="30"/>
      <c r="E72" s="61"/>
      <c r="F72" s="63"/>
    </row>
    <row r="73" spans="1:6" ht="14.1" customHeight="1" x14ac:dyDescent="0.2">
      <c r="A73" s="113"/>
      <c r="B73" s="27"/>
      <c r="C73" s="25"/>
      <c r="D73" s="30"/>
      <c r="E73" s="61"/>
      <c r="F73" s="63"/>
    </row>
    <row r="74" spans="1:6" ht="14.1" customHeight="1" x14ac:dyDescent="0.2">
      <c r="A74" s="113"/>
      <c r="B74" s="27"/>
      <c r="C74" s="25"/>
      <c r="D74" s="30"/>
      <c r="E74" s="61"/>
      <c r="F74" s="63"/>
    </row>
    <row r="75" spans="1:6" ht="14.1" customHeight="1" x14ac:dyDescent="0.2">
      <c r="A75" s="113"/>
      <c r="B75" s="27"/>
      <c r="C75" s="25"/>
      <c r="D75" s="30"/>
      <c r="E75" s="61"/>
      <c r="F75" s="63"/>
    </row>
    <row r="76" spans="1:6" ht="14.1" customHeight="1" x14ac:dyDescent="0.2">
      <c r="A76" s="113"/>
      <c r="B76" s="27"/>
      <c r="C76" s="25"/>
      <c r="D76" s="30"/>
      <c r="E76" s="61"/>
      <c r="F76" s="63"/>
    </row>
    <row r="77" spans="1:6" ht="14.1" customHeight="1" x14ac:dyDescent="0.2">
      <c r="A77" s="113"/>
      <c r="B77" s="27"/>
      <c r="C77" s="25"/>
      <c r="D77" s="30"/>
      <c r="E77" s="61"/>
      <c r="F77" s="63"/>
    </row>
    <row r="78" spans="1:6" ht="14.1" customHeight="1" x14ac:dyDescent="0.2">
      <c r="A78" s="113"/>
      <c r="B78" s="27"/>
      <c r="C78" s="25"/>
      <c r="D78" s="30"/>
      <c r="E78" s="61"/>
      <c r="F78" s="63"/>
    </row>
    <row r="79" spans="1:6" ht="14.1" customHeight="1" x14ac:dyDescent="0.2">
      <c r="A79" s="113"/>
      <c r="B79" s="27"/>
      <c r="C79" s="25"/>
      <c r="D79" s="30"/>
      <c r="E79" s="61"/>
      <c r="F79" s="210"/>
    </row>
    <row r="80" spans="1:6" ht="16.5" customHeight="1" x14ac:dyDescent="0.2">
      <c r="A80" s="113"/>
      <c r="B80" s="98" t="s">
        <v>532</v>
      </c>
      <c r="C80" s="29"/>
      <c r="D80" s="29" t="s">
        <v>275</v>
      </c>
      <c r="E80" s="99" t="s">
        <v>527</v>
      </c>
      <c r="F80" s="108"/>
    </row>
    <row r="81" spans="1:7" ht="14.1" customHeight="1" x14ac:dyDescent="0.2">
      <c r="A81" s="113"/>
      <c r="B81" s="27"/>
      <c r="C81" s="25"/>
      <c r="D81" s="30"/>
      <c r="E81" s="61"/>
      <c r="F81" s="63"/>
    </row>
    <row r="82" spans="1:7" ht="14.1" customHeight="1" x14ac:dyDescent="0.2">
      <c r="A82" s="113"/>
      <c r="B82" s="27"/>
      <c r="C82" s="25"/>
      <c r="D82" s="30"/>
      <c r="E82" s="61"/>
      <c r="F82" s="63"/>
    </row>
    <row r="83" spans="1:7" ht="15" customHeight="1" x14ac:dyDescent="0.2">
      <c r="A83" s="311"/>
      <c r="B83" s="311"/>
      <c r="C83" s="311"/>
      <c r="D83" s="311"/>
      <c r="E83" s="311"/>
      <c r="F83" s="311"/>
      <c r="G83" s="311"/>
    </row>
    <row r="84" spans="1:7" ht="24" customHeight="1" x14ac:dyDescent="0.2">
      <c r="A84" s="64" t="s">
        <v>77</v>
      </c>
      <c r="B84" s="65" t="s">
        <v>78</v>
      </c>
      <c r="C84" s="65" t="s">
        <v>79</v>
      </c>
      <c r="D84" s="66" t="s">
        <v>80</v>
      </c>
      <c r="E84" s="67" t="s">
        <v>81</v>
      </c>
      <c r="F84" s="68" t="s">
        <v>82</v>
      </c>
    </row>
    <row r="85" spans="1:7" ht="14.45" customHeight="1" x14ac:dyDescent="0.2">
      <c r="A85" s="211"/>
      <c r="B85" s="212"/>
      <c r="C85" s="212"/>
      <c r="D85" s="212"/>
      <c r="E85" s="213"/>
      <c r="F85" s="62"/>
    </row>
    <row r="86" spans="1:7" ht="14.45" customHeight="1" x14ac:dyDescent="0.2">
      <c r="A86" s="211"/>
      <c r="B86" s="98" t="s">
        <v>531</v>
      </c>
      <c r="C86" s="29"/>
      <c r="D86" s="29" t="s">
        <v>275</v>
      </c>
      <c r="E86" s="99" t="s">
        <v>527</v>
      </c>
      <c r="F86" s="129"/>
    </row>
    <row r="87" spans="1:7" ht="14.45" customHeight="1" x14ac:dyDescent="0.2">
      <c r="A87" s="211"/>
      <c r="B87" s="212"/>
      <c r="C87" s="212"/>
      <c r="D87" s="212"/>
      <c r="E87" s="213"/>
      <c r="F87" s="62"/>
    </row>
    <row r="88" spans="1:7" ht="14.1" customHeight="1" x14ac:dyDescent="0.2">
      <c r="A88" s="113"/>
      <c r="B88" s="27"/>
      <c r="C88" s="25"/>
      <c r="D88" s="30" t="s">
        <v>275</v>
      </c>
      <c r="E88" s="61"/>
      <c r="F88" s="63" t="str">
        <f t="shared" ref="F88:F108" si="1">IF(TRIM(D88)="rate only","ro",IF(ISBLANK(E88)," ",D88*E88))</f>
        <v xml:space="preserve"> </v>
      </c>
    </row>
    <row r="89" spans="1:7" ht="14.1" customHeight="1" x14ac:dyDescent="0.2">
      <c r="A89" s="112" t="s">
        <v>398</v>
      </c>
      <c r="B89" s="24" t="s">
        <v>399</v>
      </c>
      <c r="C89" s="25"/>
      <c r="D89" s="30" t="s">
        <v>275</v>
      </c>
      <c r="E89" s="61"/>
      <c r="F89" s="63" t="str">
        <f t="shared" si="1"/>
        <v xml:space="preserve"> </v>
      </c>
    </row>
    <row r="90" spans="1:7" ht="14.1" customHeight="1" x14ac:dyDescent="0.2">
      <c r="A90" s="113"/>
      <c r="B90" s="24" t="s">
        <v>400</v>
      </c>
      <c r="C90" s="25"/>
      <c r="D90" s="30" t="s">
        <v>275</v>
      </c>
      <c r="E90" s="61"/>
      <c r="F90" s="63" t="str">
        <f t="shared" si="1"/>
        <v xml:space="preserve"> </v>
      </c>
    </row>
    <row r="91" spans="1:7" ht="14.1" customHeight="1" x14ac:dyDescent="0.2">
      <c r="A91" s="113"/>
      <c r="B91" s="24" t="s">
        <v>401</v>
      </c>
      <c r="C91" s="25" t="s">
        <v>83</v>
      </c>
      <c r="D91" s="30">
        <v>500</v>
      </c>
      <c r="E91" s="61"/>
      <c r="F91" s="63" t="str">
        <f t="shared" si="1"/>
        <v xml:space="preserve"> </v>
      </c>
    </row>
    <row r="92" spans="1:7" ht="14.1" customHeight="1" x14ac:dyDescent="0.2">
      <c r="A92" s="113"/>
      <c r="B92" s="27"/>
      <c r="C92" s="25"/>
      <c r="D92" s="30" t="s">
        <v>275</v>
      </c>
      <c r="E92" s="61"/>
      <c r="F92" s="63" t="str">
        <f t="shared" si="1"/>
        <v xml:space="preserve"> </v>
      </c>
    </row>
    <row r="93" spans="1:7" ht="14.1" customHeight="1" x14ac:dyDescent="0.2">
      <c r="A93" s="112" t="s">
        <v>518</v>
      </c>
      <c r="B93" s="24" t="s">
        <v>402</v>
      </c>
      <c r="C93" s="25"/>
      <c r="D93" s="30" t="s">
        <v>275</v>
      </c>
      <c r="E93" s="61"/>
      <c r="F93" s="63" t="str">
        <f t="shared" si="1"/>
        <v xml:space="preserve"> </v>
      </c>
    </row>
    <row r="94" spans="1:7" ht="14.1" customHeight="1" x14ac:dyDescent="0.2">
      <c r="A94" s="113"/>
      <c r="B94" s="24" t="s">
        <v>403</v>
      </c>
      <c r="C94" s="25"/>
      <c r="D94" s="30" t="s">
        <v>275</v>
      </c>
      <c r="E94" s="61"/>
      <c r="F94" s="63" t="str">
        <f t="shared" si="1"/>
        <v xml:space="preserve"> </v>
      </c>
    </row>
    <row r="95" spans="1:7" ht="14.1" hidden="1" customHeight="1" x14ac:dyDescent="0.2">
      <c r="A95" s="113"/>
      <c r="B95" s="27"/>
      <c r="C95" s="25"/>
      <c r="D95" s="30" t="s">
        <v>275</v>
      </c>
      <c r="E95" s="61"/>
      <c r="F95" s="63" t="str">
        <f t="shared" si="1"/>
        <v xml:space="preserve"> </v>
      </c>
    </row>
    <row r="96" spans="1:7" ht="14.1" hidden="1" customHeight="1" x14ac:dyDescent="0.2">
      <c r="A96" s="113" t="s">
        <v>404</v>
      </c>
      <c r="B96" s="27" t="s">
        <v>405</v>
      </c>
      <c r="C96" s="25" t="s">
        <v>83</v>
      </c>
      <c r="D96" s="30"/>
      <c r="E96" s="61"/>
      <c r="F96" s="63" t="str">
        <f t="shared" si="1"/>
        <v xml:space="preserve"> </v>
      </c>
    </row>
    <row r="97" spans="1:6" ht="14.1" hidden="1" customHeight="1" x14ac:dyDescent="0.2">
      <c r="A97" s="113"/>
      <c r="B97" s="27"/>
      <c r="C97" s="25"/>
      <c r="D97" s="30" t="s">
        <v>275</v>
      </c>
      <c r="E97" s="61"/>
      <c r="F97" s="63" t="str">
        <f t="shared" si="1"/>
        <v xml:space="preserve"> </v>
      </c>
    </row>
    <row r="98" spans="1:6" ht="14.1" customHeight="1" x14ac:dyDescent="0.2">
      <c r="A98" s="113"/>
      <c r="B98" s="27"/>
      <c r="C98" s="25"/>
      <c r="D98" s="30"/>
      <c r="E98" s="61"/>
      <c r="F98" s="63"/>
    </row>
    <row r="99" spans="1:6" ht="14.1" customHeight="1" x14ac:dyDescent="0.2">
      <c r="A99" s="214" t="s">
        <v>404</v>
      </c>
      <c r="B99" s="27" t="s">
        <v>405</v>
      </c>
      <c r="C99" s="25" t="s">
        <v>83</v>
      </c>
      <c r="D99" s="30">
        <v>1541.25</v>
      </c>
      <c r="E99" s="61"/>
      <c r="F99" s="63"/>
    </row>
    <row r="100" spans="1:6" ht="14.1" customHeight="1" x14ac:dyDescent="0.2">
      <c r="A100" s="113"/>
      <c r="B100" s="27"/>
      <c r="C100" s="25"/>
      <c r="D100" s="30"/>
      <c r="E100" s="61"/>
      <c r="F100" s="63"/>
    </row>
    <row r="101" spans="1:6" ht="17.45" customHeight="1" x14ac:dyDescent="0.2">
      <c r="A101" s="214" t="s">
        <v>406</v>
      </c>
      <c r="B101" s="27" t="s">
        <v>407</v>
      </c>
      <c r="C101" s="25" t="s">
        <v>83</v>
      </c>
      <c r="D101" s="30">
        <v>3082.5</v>
      </c>
      <c r="E101" s="61"/>
      <c r="F101" s="63" t="str">
        <f t="shared" si="1"/>
        <v xml:space="preserve"> </v>
      </c>
    </row>
    <row r="102" spans="1:6" ht="14.1" customHeight="1" x14ac:dyDescent="0.2">
      <c r="A102" s="113"/>
      <c r="B102" s="27"/>
      <c r="C102" s="25"/>
      <c r="D102" s="30" t="s">
        <v>275</v>
      </c>
      <c r="E102" s="61"/>
      <c r="F102" s="63" t="str">
        <f t="shared" si="1"/>
        <v xml:space="preserve"> </v>
      </c>
    </row>
    <row r="103" spans="1:6" ht="14.1" customHeight="1" x14ac:dyDescent="0.2">
      <c r="A103" s="113"/>
      <c r="B103" s="27"/>
      <c r="C103" s="25"/>
      <c r="D103" s="30" t="s">
        <v>275</v>
      </c>
      <c r="E103" s="61"/>
      <c r="F103" s="63" t="str">
        <f t="shared" si="1"/>
        <v xml:space="preserve"> </v>
      </c>
    </row>
    <row r="104" spans="1:6" ht="14.1" customHeight="1" x14ac:dyDescent="0.2">
      <c r="A104" s="112" t="s">
        <v>519</v>
      </c>
      <c r="B104" s="24" t="s">
        <v>408</v>
      </c>
      <c r="C104" s="25"/>
      <c r="D104" s="30" t="s">
        <v>275</v>
      </c>
      <c r="E104" s="61"/>
      <c r="F104" s="63" t="str">
        <f t="shared" si="1"/>
        <v xml:space="preserve"> </v>
      </c>
    </row>
    <row r="105" spans="1:6" ht="14.1" customHeight="1" x14ac:dyDescent="0.2">
      <c r="A105" s="113"/>
      <c r="B105" s="27"/>
      <c r="C105" s="25"/>
      <c r="D105" s="30" t="s">
        <v>275</v>
      </c>
      <c r="E105" s="61"/>
      <c r="F105" s="63" t="str">
        <f t="shared" si="1"/>
        <v xml:space="preserve"> </v>
      </c>
    </row>
    <row r="106" spans="1:6" ht="14.1" customHeight="1" x14ac:dyDescent="0.2">
      <c r="A106" s="113" t="s">
        <v>409</v>
      </c>
      <c r="B106" s="27" t="s">
        <v>410</v>
      </c>
      <c r="C106" s="25" t="s">
        <v>92</v>
      </c>
      <c r="D106" s="30">
        <v>8211</v>
      </c>
      <c r="E106" s="61"/>
      <c r="F106" s="63" t="str">
        <f t="shared" si="1"/>
        <v xml:space="preserve"> </v>
      </c>
    </row>
    <row r="107" spans="1:6" ht="14.1" hidden="1" customHeight="1" x14ac:dyDescent="0.2">
      <c r="A107" s="113"/>
      <c r="B107" s="27"/>
      <c r="C107" s="25"/>
      <c r="D107" s="30" t="s">
        <v>275</v>
      </c>
      <c r="E107" s="61"/>
      <c r="F107" s="63" t="str">
        <f t="shared" si="1"/>
        <v xml:space="preserve"> </v>
      </c>
    </row>
    <row r="108" spans="1:6" ht="14.1" hidden="1" customHeight="1" x14ac:dyDescent="0.2">
      <c r="A108" s="113" t="s">
        <v>411</v>
      </c>
      <c r="B108" s="27" t="s">
        <v>412</v>
      </c>
      <c r="C108" s="25" t="s">
        <v>92</v>
      </c>
      <c r="D108" s="30">
        <v>400</v>
      </c>
      <c r="E108" s="61"/>
      <c r="F108" s="63" t="str">
        <f t="shared" si="1"/>
        <v xml:space="preserve"> </v>
      </c>
    </row>
    <row r="109" spans="1:6" ht="14.1" customHeight="1" x14ac:dyDescent="0.2">
      <c r="A109" s="113"/>
      <c r="B109" s="27"/>
      <c r="C109" s="25"/>
      <c r="D109" s="30"/>
      <c r="E109" s="61"/>
      <c r="F109" s="63"/>
    </row>
    <row r="110" spans="1:6" ht="14.1" customHeight="1" x14ac:dyDescent="0.2">
      <c r="A110" s="113"/>
      <c r="B110" s="27"/>
      <c r="C110" s="25"/>
      <c r="D110" s="30"/>
      <c r="E110" s="61"/>
      <c r="F110" s="63"/>
    </row>
    <row r="111" spans="1:6" ht="14.1" customHeight="1" x14ac:dyDescent="0.2">
      <c r="A111" s="113"/>
      <c r="B111" s="27"/>
      <c r="C111" s="25"/>
      <c r="D111" s="30"/>
      <c r="E111" s="61"/>
      <c r="F111" s="63"/>
    </row>
    <row r="112" spans="1:6" ht="14.1" customHeight="1" x14ac:dyDescent="0.2">
      <c r="A112" s="113"/>
      <c r="B112" s="27"/>
      <c r="C112" s="25"/>
      <c r="D112" s="30"/>
      <c r="E112" s="61"/>
      <c r="F112" s="63"/>
    </row>
    <row r="113" spans="1:6" ht="14.1" customHeight="1" x14ac:dyDescent="0.2">
      <c r="A113" s="113"/>
      <c r="B113" s="27"/>
      <c r="C113" s="25"/>
      <c r="D113" s="30"/>
      <c r="E113" s="61"/>
      <c r="F113" s="63"/>
    </row>
    <row r="114" spans="1:6" ht="14.1" customHeight="1" x14ac:dyDescent="0.2">
      <c r="A114" s="113"/>
      <c r="B114" s="27"/>
      <c r="C114" s="25"/>
      <c r="D114" s="30"/>
      <c r="E114" s="61"/>
      <c r="F114" s="63"/>
    </row>
    <row r="115" spans="1:6" ht="14.1" customHeight="1" x14ac:dyDescent="0.2">
      <c r="A115" s="113"/>
      <c r="B115" s="27"/>
      <c r="C115" s="25"/>
      <c r="D115" s="30"/>
      <c r="E115" s="61"/>
      <c r="F115" s="63"/>
    </row>
    <row r="116" spans="1:6" ht="14.1" customHeight="1" x14ac:dyDescent="0.2">
      <c r="A116" s="113"/>
      <c r="B116" s="27"/>
      <c r="C116" s="25"/>
      <c r="D116" s="30"/>
      <c r="E116" s="61"/>
      <c r="F116" s="63"/>
    </row>
    <row r="117" spans="1:6" ht="14.1" customHeight="1" x14ac:dyDescent="0.2">
      <c r="A117" s="113"/>
      <c r="B117" s="27"/>
      <c r="C117" s="25"/>
      <c r="D117" s="30"/>
      <c r="E117" s="61"/>
      <c r="F117" s="63"/>
    </row>
    <row r="118" spans="1:6" ht="14.1" customHeight="1" x14ac:dyDescent="0.2">
      <c r="A118" s="113"/>
      <c r="B118" s="27"/>
      <c r="C118" s="25"/>
      <c r="D118" s="30"/>
      <c r="E118" s="61"/>
      <c r="F118" s="63"/>
    </row>
    <row r="119" spans="1:6" ht="14.1" customHeight="1" x14ac:dyDescent="0.2">
      <c r="A119" s="113"/>
      <c r="B119" s="27"/>
      <c r="C119" s="25"/>
      <c r="D119" s="30"/>
      <c r="E119" s="61"/>
      <c r="F119" s="63"/>
    </row>
    <row r="120" spans="1:6" ht="14.1" customHeight="1" x14ac:dyDescent="0.2">
      <c r="A120" s="113"/>
      <c r="B120" s="27"/>
      <c r="C120" s="25"/>
      <c r="D120" s="30"/>
      <c r="E120" s="61"/>
      <c r="F120" s="63"/>
    </row>
    <row r="121" spans="1:6" ht="14.1" customHeight="1" x14ac:dyDescent="0.2">
      <c r="A121" s="113"/>
      <c r="B121" s="27"/>
      <c r="C121" s="25"/>
      <c r="D121" s="30"/>
      <c r="E121" s="61"/>
      <c r="F121" s="63"/>
    </row>
    <row r="122" spans="1:6" ht="14.1" customHeight="1" x14ac:dyDescent="0.2">
      <c r="A122" s="113"/>
      <c r="B122" s="27"/>
      <c r="C122" s="25"/>
      <c r="D122" s="30"/>
      <c r="E122" s="61"/>
      <c r="F122" s="63"/>
    </row>
    <row r="123" spans="1:6" ht="14.1" customHeight="1" x14ac:dyDescent="0.2">
      <c r="A123" s="113"/>
      <c r="B123" s="27"/>
      <c r="C123" s="25"/>
      <c r="D123" s="30"/>
      <c r="E123" s="61"/>
      <c r="F123" s="63"/>
    </row>
    <row r="124" spans="1:6" ht="14.1" customHeight="1" x14ac:dyDescent="0.2">
      <c r="A124" s="113"/>
      <c r="B124" s="27"/>
      <c r="C124" s="25"/>
      <c r="D124" s="30"/>
      <c r="E124" s="61"/>
      <c r="F124" s="63"/>
    </row>
    <row r="125" spans="1:6" ht="14.1" customHeight="1" x14ac:dyDescent="0.2">
      <c r="A125" s="113"/>
      <c r="B125" s="27"/>
      <c r="C125" s="25"/>
      <c r="D125" s="30"/>
      <c r="E125" s="61"/>
      <c r="F125" s="63"/>
    </row>
    <row r="126" spans="1:6" ht="14.1" customHeight="1" x14ac:dyDescent="0.2">
      <c r="A126" s="113"/>
      <c r="B126" s="27"/>
      <c r="C126" s="25"/>
      <c r="D126" s="30"/>
      <c r="E126" s="61"/>
      <c r="F126" s="63"/>
    </row>
    <row r="127" spans="1:6" ht="14.1" customHeight="1" x14ac:dyDescent="0.2">
      <c r="A127" s="113"/>
      <c r="B127" s="27"/>
      <c r="C127" s="25"/>
      <c r="D127" s="30"/>
      <c r="E127" s="61"/>
      <c r="F127" s="63"/>
    </row>
    <row r="128" spans="1:6" ht="14.1" customHeight="1" x14ac:dyDescent="0.2">
      <c r="A128" s="113"/>
      <c r="B128" s="27"/>
      <c r="C128" s="25"/>
      <c r="D128" s="30"/>
      <c r="E128" s="61"/>
      <c r="F128" s="63"/>
    </row>
    <row r="129" spans="1:6" ht="14.1" customHeight="1" x14ac:dyDescent="0.2">
      <c r="A129" s="113"/>
      <c r="B129" s="27"/>
      <c r="C129" s="25"/>
      <c r="D129" s="30"/>
      <c r="E129" s="61"/>
      <c r="F129" s="63"/>
    </row>
    <row r="130" spans="1:6" ht="14.1" customHeight="1" x14ac:dyDescent="0.2">
      <c r="A130" s="113"/>
      <c r="B130" s="27"/>
      <c r="C130" s="25"/>
      <c r="D130" s="30"/>
      <c r="E130" s="61"/>
      <c r="F130" s="63"/>
    </row>
    <row r="131" spans="1:6" ht="14.1" customHeight="1" x14ac:dyDescent="0.2">
      <c r="A131" s="113"/>
      <c r="B131" s="27"/>
      <c r="C131" s="25"/>
      <c r="D131" s="30"/>
      <c r="E131" s="61"/>
      <c r="F131" s="63"/>
    </row>
    <row r="132" spans="1:6" ht="14.1" customHeight="1" x14ac:dyDescent="0.2">
      <c r="A132" s="113"/>
      <c r="B132" s="27"/>
      <c r="C132" s="25"/>
      <c r="D132" s="30"/>
      <c r="E132" s="61"/>
      <c r="F132" s="63"/>
    </row>
    <row r="133" spans="1:6" ht="14.1" customHeight="1" x14ac:dyDescent="0.2">
      <c r="A133" s="113"/>
      <c r="B133" s="27"/>
      <c r="C133" s="25"/>
      <c r="D133" s="30"/>
      <c r="E133" s="61"/>
      <c r="F133" s="63"/>
    </row>
    <row r="134" spans="1:6" ht="14.1" customHeight="1" x14ac:dyDescent="0.2">
      <c r="A134" s="113"/>
      <c r="B134" s="27"/>
      <c r="C134" s="25"/>
      <c r="D134" s="30"/>
      <c r="E134" s="61"/>
      <c r="F134" s="63"/>
    </row>
    <row r="135" spans="1:6" ht="14.1" customHeight="1" x14ac:dyDescent="0.2">
      <c r="A135" s="113"/>
      <c r="B135" s="27"/>
      <c r="C135" s="25"/>
      <c r="D135" s="30"/>
      <c r="E135" s="61"/>
      <c r="F135" s="63"/>
    </row>
    <row r="136" spans="1:6" ht="14.1" customHeight="1" x14ac:dyDescent="0.2">
      <c r="A136" s="113"/>
      <c r="B136" s="27"/>
      <c r="C136" s="25"/>
      <c r="D136" s="30"/>
      <c r="E136" s="61"/>
      <c r="F136" s="63"/>
    </row>
    <row r="137" spans="1:6" ht="14.1" customHeight="1" x14ac:dyDescent="0.2">
      <c r="A137" s="113"/>
      <c r="B137" s="27"/>
      <c r="C137" s="25"/>
      <c r="D137" s="30"/>
      <c r="E137" s="61"/>
      <c r="F137" s="63"/>
    </row>
    <row r="138" spans="1:6" ht="14.1" customHeight="1" x14ac:dyDescent="0.2">
      <c r="A138" s="113"/>
      <c r="B138" s="27"/>
      <c r="C138" s="25"/>
      <c r="D138" s="30"/>
      <c r="E138" s="61"/>
      <c r="F138" s="63"/>
    </row>
    <row r="139" spans="1:6" ht="14.1" customHeight="1" x14ac:dyDescent="0.2">
      <c r="A139" s="113"/>
      <c r="B139" s="27"/>
      <c r="C139" s="25"/>
      <c r="D139" s="30"/>
      <c r="E139" s="61"/>
      <c r="F139" s="63"/>
    </row>
    <row r="140" spans="1:6" ht="14.1" customHeight="1" x14ac:dyDescent="0.2">
      <c r="A140" s="113"/>
      <c r="B140" s="27"/>
      <c r="C140" s="25"/>
      <c r="D140" s="30"/>
      <c r="E140" s="61"/>
      <c r="F140" s="63"/>
    </row>
    <row r="141" spans="1:6" ht="14.1" customHeight="1" x14ac:dyDescent="0.2">
      <c r="A141" s="113"/>
      <c r="B141" s="27"/>
      <c r="C141" s="25"/>
      <c r="D141" s="30"/>
      <c r="E141" s="61"/>
      <c r="F141" s="63"/>
    </row>
    <row r="142" spans="1:6" ht="14.1" customHeight="1" x14ac:dyDescent="0.2">
      <c r="A142" s="113"/>
      <c r="B142" s="27"/>
      <c r="C142" s="25"/>
      <c r="D142" s="30"/>
      <c r="E142" s="61"/>
      <c r="F142" s="63"/>
    </row>
    <row r="143" spans="1:6" ht="14.1" customHeight="1" x14ac:dyDescent="0.2">
      <c r="A143" s="113"/>
      <c r="B143" s="27"/>
      <c r="C143" s="25"/>
      <c r="D143" s="30"/>
      <c r="E143" s="61"/>
      <c r="F143" s="63"/>
    </row>
    <row r="144" spans="1:6" ht="14.1" customHeight="1" x14ac:dyDescent="0.2">
      <c r="A144" s="113"/>
      <c r="B144" s="27"/>
      <c r="C144" s="25"/>
      <c r="D144" s="30"/>
      <c r="E144" s="61"/>
      <c r="F144" s="63"/>
    </row>
    <row r="145" spans="1:6" ht="14.1" customHeight="1" x14ac:dyDescent="0.2">
      <c r="A145" s="113"/>
      <c r="B145" s="27"/>
      <c r="C145" s="25"/>
      <c r="D145" s="30"/>
      <c r="E145" s="61"/>
      <c r="F145" s="63"/>
    </row>
    <row r="146" spans="1:6" ht="14.1" customHeight="1" x14ac:dyDescent="0.2">
      <c r="A146" s="113"/>
      <c r="B146" s="27"/>
      <c r="C146" s="25"/>
      <c r="D146" s="30"/>
      <c r="E146" s="61"/>
      <c r="F146" s="63"/>
    </row>
    <row r="147" spans="1:6" ht="14.1" customHeight="1" x14ac:dyDescent="0.2">
      <c r="A147" s="113"/>
      <c r="B147" s="27"/>
      <c r="C147" s="25"/>
      <c r="D147" s="30"/>
      <c r="E147" s="61"/>
      <c r="F147" s="63"/>
    </row>
    <row r="148" spans="1:6" ht="14.1" customHeight="1" x14ac:dyDescent="0.2">
      <c r="A148" s="113"/>
      <c r="B148" s="27"/>
      <c r="C148" s="25"/>
      <c r="D148" s="30"/>
      <c r="E148" s="61"/>
      <c r="F148" s="63"/>
    </row>
    <row r="149" spans="1:6" ht="14.1" customHeight="1" x14ac:dyDescent="0.2">
      <c r="A149" s="113"/>
      <c r="B149" s="27"/>
      <c r="C149" s="25"/>
      <c r="D149" s="30"/>
      <c r="E149" s="61"/>
      <c r="F149" s="63"/>
    </row>
    <row r="150" spans="1:6" ht="14.1" customHeight="1" x14ac:dyDescent="0.2">
      <c r="A150" s="113"/>
      <c r="B150" s="27"/>
      <c r="C150" s="25"/>
      <c r="D150" s="30"/>
      <c r="E150" s="61"/>
      <c r="F150" s="63"/>
    </row>
    <row r="151" spans="1:6" ht="14.1" customHeight="1" x14ac:dyDescent="0.2">
      <c r="A151" s="113"/>
      <c r="B151" s="27"/>
      <c r="C151" s="25"/>
      <c r="D151" s="30"/>
      <c r="E151" s="61"/>
      <c r="F151" s="210"/>
    </row>
    <row r="152" spans="1:6" ht="14.1" customHeight="1" x14ac:dyDescent="0.2">
      <c r="A152" s="113"/>
      <c r="B152" s="98" t="s">
        <v>523</v>
      </c>
      <c r="C152" s="29"/>
      <c r="D152" s="29" t="s">
        <v>275</v>
      </c>
      <c r="E152" s="99" t="s">
        <v>527</v>
      </c>
      <c r="F152" s="108"/>
    </row>
    <row r="153" spans="1:6" ht="14.1" customHeight="1" x14ac:dyDescent="0.2">
      <c r="A153" s="113"/>
      <c r="B153" s="24"/>
      <c r="C153" s="25"/>
      <c r="D153" s="30"/>
      <c r="E153" s="61"/>
      <c r="F153" s="63"/>
    </row>
    <row r="154" spans="1:6" ht="14.1" customHeight="1" x14ac:dyDescent="0.2">
      <c r="A154" s="113"/>
      <c r="B154" s="24"/>
      <c r="C154" s="25"/>
      <c r="D154" s="30"/>
      <c r="E154" s="61"/>
      <c r="F154" s="63"/>
    </row>
    <row r="155" spans="1:6" ht="14.1" customHeight="1" x14ac:dyDescent="0.2"/>
    <row r="156" spans="1:6" ht="14.1" customHeight="1" x14ac:dyDescent="0.2"/>
    <row r="157" spans="1:6" ht="14.1" customHeight="1" x14ac:dyDescent="0.2"/>
    <row r="158" spans="1:6" ht="14.1" customHeight="1" x14ac:dyDescent="0.2"/>
    <row r="159" spans="1:6" ht="14.1" customHeight="1" x14ac:dyDescent="0.2"/>
    <row r="160" spans="1:6" ht="14.1" customHeight="1" x14ac:dyDescent="0.2"/>
    <row r="161" ht="14.1" customHeight="1" x14ac:dyDescent="0.2"/>
    <row r="162" ht="14.1" customHeight="1" x14ac:dyDescent="0.2"/>
    <row r="163" ht="27.95" customHeight="1" x14ac:dyDescent="0.2"/>
    <row r="164" ht="14.1" customHeight="1" x14ac:dyDescent="0.2"/>
    <row r="165" ht="27.95" customHeight="1" x14ac:dyDescent="0.2"/>
    <row r="166" ht="42" customHeight="1" x14ac:dyDescent="0.2"/>
    <row r="167" ht="9.9499999999999993" customHeight="1" x14ac:dyDescent="0.2"/>
    <row r="168" ht="27.95" customHeight="1" x14ac:dyDescent="0.2"/>
    <row r="169" ht="27.95"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27.95" customHeight="1" x14ac:dyDescent="0.2"/>
    <row r="216" ht="14.1" customHeight="1" x14ac:dyDescent="0.2"/>
    <row r="217" ht="27.95" customHeight="1" x14ac:dyDescent="0.2"/>
    <row r="218" ht="42" customHeight="1" x14ac:dyDescent="0.2"/>
    <row r="219" ht="9.9499999999999993" customHeight="1" x14ac:dyDescent="0.2"/>
    <row r="220" ht="27.95" customHeight="1" x14ac:dyDescent="0.2"/>
    <row r="221" ht="27.95"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27.95" customHeight="1" x14ac:dyDescent="0.2"/>
    <row r="268" ht="14.1" customHeight="1" x14ac:dyDescent="0.2"/>
    <row r="269" ht="27.95" customHeight="1" x14ac:dyDescent="0.2"/>
    <row r="270" ht="42" customHeight="1" x14ac:dyDescent="0.2"/>
    <row r="271" ht="9.9499999999999993" customHeight="1" x14ac:dyDescent="0.2"/>
    <row r="272" ht="27.95" customHeight="1" x14ac:dyDescent="0.2"/>
    <row r="273" ht="27.95"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27.95" customHeight="1" x14ac:dyDescent="0.2"/>
    <row r="320" ht="14.1" customHeight="1" x14ac:dyDescent="0.2"/>
    <row r="321" ht="27.95" customHeight="1" x14ac:dyDescent="0.2"/>
    <row r="322" ht="42" customHeight="1" x14ac:dyDescent="0.2"/>
    <row r="323" ht="9.9499999999999993" customHeight="1" x14ac:dyDescent="0.2"/>
    <row r="324" ht="27.95" customHeight="1" x14ac:dyDescent="0.2"/>
    <row r="325" ht="27.95"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row r="335" ht="14.1" customHeight="1" x14ac:dyDescent="0.2"/>
    <row r="336" ht="14.1" customHeight="1" x14ac:dyDescent="0.2"/>
    <row r="337" ht="14.1" customHeight="1" x14ac:dyDescent="0.2"/>
    <row r="338" ht="14.1" customHeight="1" x14ac:dyDescent="0.2"/>
    <row r="339" ht="14.1" customHeight="1" x14ac:dyDescent="0.2"/>
    <row r="340" ht="14.1" customHeight="1" x14ac:dyDescent="0.2"/>
    <row r="341" ht="14.1" customHeight="1" x14ac:dyDescent="0.2"/>
    <row r="342" ht="14.1" customHeight="1" x14ac:dyDescent="0.2"/>
    <row r="343" ht="14.1" customHeight="1" x14ac:dyDescent="0.2"/>
    <row r="344" ht="14.1" customHeight="1" x14ac:dyDescent="0.2"/>
    <row r="345" ht="14.1" customHeight="1" x14ac:dyDescent="0.2"/>
    <row r="346" ht="14.1" customHeight="1" x14ac:dyDescent="0.2"/>
    <row r="347" ht="14.1" customHeight="1" x14ac:dyDescent="0.2"/>
    <row r="348" ht="14.1" customHeight="1" x14ac:dyDescent="0.2"/>
    <row r="349" ht="14.1" customHeight="1" x14ac:dyDescent="0.2"/>
    <row r="350" ht="14.1" customHeight="1" x14ac:dyDescent="0.2"/>
    <row r="351" ht="14.1" customHeight="1" x14ac:dyDescent="0.2"/>
    <row r="352" ht="14.1" customHeight="1" x14ac:dyDescent="0.2"/>
    <row r="353" ht="14.1" customHeight="1" x14ac:dyDescent="0.2"/>
    <row r="354" ht="14.1" customHeight="1" x14ac:dyDescent="0.2"/>
    <row r="355" ht="14.1" customHeight="1" x14ac:dyDescent="0.2"/>
    <row r="356" ht="14.1" customHeight="1" x14ac:dyDescent="0.2"/>
    <row r="357" ht="14.1" customHeight="1" x14ac:dyDescent="0.2"/>
    <row r="358" ht="14.1" customHeight="1" x14ac:dyDescent="0.2"/>
    <row r="359" ht="14.1" customHeight="1" x14ac:dyDescent="0.2"/>
    <row r="360" ht="14.1" customHeight="1" x14ac:dyDescent="0.2"/>
    <row r="361" ht="14.1" customHeight="1" x14ac:dyDescent="0.2"/>
    <row r="362" ht="14.1" customHeight="1" x14ac:dyDescent="0.2"/>
    <row r="363" ht="14.1" customHeight="1" x14ac:dyDescent="0.2"/>
    <row r="364" ht="14.1" customHeight="1" x14ac:dyDescent="0.2"/>
    <row r="365" ht="14.1" customHeight="1" x14ac:dyDescent="0.2"/>
    <row r="366" ht="14.1" customHeight="1" x14ac:dyDescent="0.2"/>
    <row r="367" ht="14.1" customHeight="1" x14ac:dyDescent="0.2"/>
    <row r="368" ht="14.1" customHeight="1" x14ac:dyDescent="0.2"/>
    <row r="369" ht="14.1" customHeight="1" x14ac:dyDescent="0.2"/>
    <row r="370" ht="14.1" customHeight="1" x14ac:dyDescent="0.2"/>
    <row r="371" ht="27.95" customHeight="1" x14ac:dyDescent="0.2"/>
    <row r="372" ht="14.1" customHeight="1" x14ac:dyDescent="0.2"/>
    <row r="373" ht="27.95" customHeight="1" x14ac:dyDescent="0.2"/>
    <row r="374" ht="42" customHeight="1" x14ac:dyDescent="0.2"/>
    <row r="375" ht="9.9499999999999993" customHeight="1" x14ac:dyDescent="0.2"/>
  </sheetData>
  <mergeCells count="1">
    <mergeCell ref="A83:G83"/>
  </mergeCells>
  <printOptions horizontalCentered="1"/>
  <pageMargins left="0" right="0.59055118110236227" top="0.98425196850393704" bottom="0.39370078740157483" header="0.39370078740157483" footer="0.19685039370078741"/>
  <pageSetup paperSize="9" scale="80" firstPageNumber="54" fitToHeight="0" orientation="portrait" blackAndWhite="1" useFirstPageNumber="1" r:id="rId1"/>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rowBreaks count="1" manualBreakCount="1">
    <brk id="8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0"/>
  <sheetViews>
    <sheetView view="pageBreakPreview" topLeftCell="A127" zoomScaleNormal="100" zoomScaleSheetLayoutView="100" workbookViewId="0">
      <selection activeCell="I9" sqref="I9"/>
    </sheetView>
  </sheetViews>
  <sheetFormatPr defaultColWidth="9.140625" defaultRowHeight="12.75" x14ac:dyDescent="0.2"/>
  <cols>
    <col min="1" max="1" width="12.7109375" style="101" customWidth="1"/>
    <col min="2" max="2" width="52.85546875" style="35" customWidth="1"/>
    <col min="3" max="3" width="10.7109375" style="35" customWidth="1"/>
    <col min="4" max="4" width="12.7109375" style="102" customWidth="1"/>
    <col min="5" max="5" width="13.7109375" style="103" customWidth="1"/>
    <col min="6" max="6" width="15.7109375" style="103" customWidth="1"/>
    <col min="7" max="16384" width="9.140625" style="35"/>
  </cols>
  <sheetData>
    <row r="2" spans="1:7" ht="27.95" customHeight="1" x14ac:dyDescent="0.2">
      <c r="A2" s="64" t="s">
        <v>524</v>
      </c>
      <c r="B2" s="65" t="s">
        <v>528</v>
      </c>
      <c r="C2" s="65" t="s">
        <v>529</v>
      </c>
      <c r="D2" s="66" t="s">
        <v>525</v>
      </c>
      <c r="E2" s="67" t="s">
        <v>530</v>
      </c>
      <c r="F2" s="68" t="s">
        <v>526</v>
      </c>
    </row>
    <row r="3" spans="1:7" ht="14.1" customHeight="1" x14ac:dyDescent="0.2">
      <c r="A3" s="112"/>
      <c r="B3" s="24"/>
      <c r="C3" s="32"/>
      <c r="D3" s="30"/>
      <c r="E3" s="133"/>
      <c r="F3" s="117"/>
    </row>
    <row r="4" spans="1:7" ht="14.1" customHeight="1" x14ac:dyDescent="0.2">
      <c r="A4" s="112" t="s">
        <v>189</v>
      </c>
      <c r="B4" s="24" t="s">
        <v>294</v>
      </c>
      <c r="C4" s="32"/>
      <c r="D4" s="30" t="s">
        <v>275</v>
      </c>
      <c r="E4" s="133"/>
      <c r="F4" s="117"/>
    </row>
    <row r="5" spans="1:7" ht="14.1" customHeight="1" x14ac:dyDescent="0.2">
      <c r="A5" s="112" t="s">
        <v>190</v>
      </c>
      <c r="B5" s="28" t="s">
        <v>119</v>
      </c>
      <c r="C5" s="32"/>
      <c r="D5" s="30" t="s">
        <v>275</v>
      </c>
      <c r="E5" s="133"/>
      <c r="F5" s="117"/>
    </row>
    <row r="6" spans="1:7" ht="14.1" customHeight="1" x14ac:dyDescent="0.2">
      <c r="A6" s="109"/>
      <c r="B6" s="82"/>
      <c r="C6" s="32"/>
      <c r="D6" s="30" t="s">
        <v>275</v>
      </c>
      <c r="E6" s="133"/>
      <c r="F6" s="117"/>
    </row>
    <row r="7" spans="1:7" ht="14.1" customHeight="1" x14ac:dyDescent="0.2">
      <c r="A7" s="109"/>
      <c r="B7" s="105" t="s">
        <v>474</v>
      </c>
      <c r="C7" s="32"/>
      <c r="D7" s="30"/>
      <c r="E7" s="133"/>
      <c r="F7" s="117"/>
    </row>
    <row r="8" spans="1:7" ht="14.1" customHeight="1" x14ac:dyDescent="0.2">
      <c r="A8" s="109"/>
      <c r="B8" s="82"/>
      <c r="C8" s="32"/>
      <c r="D8" s="30"/>
      <c r="E8" s="133"/>
      <c r="F8" s="117"/>
    </row>
    <row r="9" spans="1:7" ht="14.1" customHeight="1" x14ac:dyDescent="0.2">
      <c r="A9" s="145" t="s">
        <v>520</v>
      </c>
      <c r="B9" s="96" t="s">
        <v>191</v>
      </c>
      <c r="C9" s="32"/>
      <c r="D9" s="30" t="s">
        <v>275</v>
      </c>
      <c r="E9" s="133"/>
      <c r="F9" s="117"/>
    </row>
    <row r="10" spans="1:7" ht="14.1" customHeight="1" x14ac:dyDescent="0.2">
      <c r="A10" s="109"/>
      <c r="B10" s="96" t="s">
        <v>192</v>
      </c>
      <c r="C10" s="32"/>
      <c r="D10" s="30" t="s">
        <v>275</v>
      </c>
      <c r="E10" s="133"/>
      <c r="F10" s="117"/>
    </row>
    <row r="11" spans="1:7" ht="14.1" customHeight="1" x14ac:dyDescent="0.2">
      <c r="A11" s="109"/>
      <c r="B11" s="96" t="s">
        <v>193</v>
      </c>
      <c r="C11" s="32"/>
      <c r="D11" s="30" t="s">
        <v>275</v>
      </c>
      <c r="E11" s="133"/>
      <c r="F11" s="115"/>
    </row>
    <row r="12" spans="1:7" s="198" customFormat="1" ht="14.1" customHeight="1" x14ac:dyDescent="0.2">
      <c r="A12" s="106" t="s">
        <v>194</v>
      </c>
      <c r="B12" s="87" t="s">
        <v>423</v>
      </c>
      <c r="C12" s="92" t="s">
        <v>97</v>
      </c>
      <c r="D12" s="194">
        <v>220</v>
      </c>
      <c r="E12" s="195"/>
      <c r="F12" s="196" t="str">
        <f>IF(TRIM(D12)="rate only","ro",IF(ISBLANK(E12)," ",D12*E12))</f>
        <v xml:space="preserve"> </v>
      </c>
      <c r="G12" s="197"/>
    </row>
    <row r="13" spans="1:7" s="198" customFormat="1" ht="14.1" customHeight="1" x14ac:dyDescent="0.2">
      <c r="A13" s="106" t="s">
        <v>197</v>
      </c>
      <c r="B13" s="87" t="s">
        <v>424</v>
      </c>
      <c r="C13" s="92" t="s">
        <v>97</v>
      </c>
      <c r="D13" s="194">
        <v>70</v>
      </c>
      <c r="E13" s="195"/>
      <c r="F13" s="196" t="str">
        <f>IF(TRIM(D13)="rate only","ro",IF(ISBLANK(E13)," ",D13*E13))</f>
        <v xml:space="preserve"> </v>
      </c>
    </row>
    <row r="14" spans="1:7" ht="14.1" hidden="1" customHeight="1" x14ac:dyDescent="0.2">
      <c r="A14" s="109" t="s">
        <v>194</v>
      </c>
      <c r="B14" s="31" t="s">
        <v>195</v>
      </c>
      <c r="C14" s="32" t="s">
        <v>97</v>
      </c>
      <c r="D14" s="30" t="s">
        <v>69</v>
      </c>
      <c r="E14" s="61"/>
      <c r="F14" s="115" t="str">
        <f>IF(TRIM(D14)="rate only","ro",IF(ISBLANK(E14)," ",D14*E14))</f>
        <v>ro</v>
      </c>
    </row>
    <row r="15" spans="1:7" ht="14.1" hidden="1" customHeight="1" x14ac:dyDescent="0.2">
      <c r="A15" s="109"/>
      <c r="B15" s="31" t="s">
        <v>196</v>
      </c>
      <c r="C15" s="32"/>
      <c r="D15" s="30" t="s">
        <v>275</v>
      </c>
      <c r="E15" s="61"/>
      <c r="F15" s="115" t="str">
        <f t="shared" ref="F15:F79" si="0">IF(TRIM(D15)="rate only","ro",IF(ISBLANK(E15)," ",D15*E15))</f>
        <v xml:space="preserve"> </v>
      </c>
    </row>
    <row r="16" spans="1:7" ht="14.1" hidden="1" customHeight="1" x14ac:dyDescent="0.2">
      <c r="A16" s="109"/>
      <c r="B16" s="31"/>
      <c r="C16" s="32"/>
      <c r="D16" s="30" t="s">
        <v>275</v>
      </c>
      <c r="E16" s="61"/>
      <c r="F16" s="115" t="str">
        <f t="shared" si="0"/>
        <v xml:space="preserve"> </v>
      </c>
    </row>
    <row r="17" spans="1:6" ht="14.1" hidden="1" customHeight="1" x14ac:dyDescent="0.2">
      <c r="A17" s="109" t="s">
        <v>197</v>
      </c>
      <c r="B17" s="31" t="s">
        <v>198</v>
      </c>
      <c r="C17" s="32" t="s">
        <v>97</v>
      </c>
      <c r="D17" s="30"/>
      <c r="E17" s="61"/>
      <c r="F17" s="115" t="str">
        <f t="shared" si="0"/>
        <v xml:space="preserve"> </v>
      </c>
    </row>
    <row r="18" spans="1:6" ht="14.1" hidden="1" customHeight="1" x14ac:dyDescent="0.2">
      <c r="A18" s="109"/>
      <c r="B18" s="31" t="s">
        <v>196</v>
      </c>
      <c r="C18" s="32"/>
      <c r="D18" s="30" t="s">
        <v>275</v>
      </c>
      <c r="E18" s="61"/>
      <c r="F18" s="115" t="str">
        <f t="shared" si="0"/>
        <v xml:space="preserve"> </v>
      </c>
    </row>
    <row r="19" spans="1:6" ht="14.1" hidden="1" customHeight="1" x14ac:dyDescent="0.2">
      <c r="A19" s="109"/>
      <c r="B19" s="31"/>
      <c r="C19" s="32"/>
      <c r="D19" s="30" t="s">
        <v>275</v>
      </c>
      <c r="E19" s="61"/>
      <c r="F19" s="115"/>
    </row>
    <row r="20" spans="1:6" ht="14.1" hidden="1" customHeight="1" x14ac:dyDescent="0.2">
      <c r="A20" s="109" t="s">
        <v>272</v>
      </c>
      <c r="B20" s="31" t="s">
        <v>273</v>
      </c>
      <c r="C20" s="32" t="s">
        <v>97</v>
      </c>
      <c r="D20" s="30" t="s">
        <v>69</v>
      </c>
      <c r="E20" s="61"/>
      <c r="F20" s="115" t="str">
        <f>IF(TRIM(D20)="rate only","ro",IF(ISBLANK(E20)," ",D20*E20))</f>
        <v>ro</v>
      </c>
    </row>
    <row r="21" spans="1:6" ht="14.1" hidden="1" customHeight="1" x14ac:dyDescent="0.2">
      <c r="A21" s="109"/>
      <c r="B21" s="31" t="s">
        <v>196</v>
      </c>
      <c r="C21" s="32"/>
      <c r="D21" s="30" t="s">
        <v>275</v>
      </c>
      <c r="E21" s="61"/>
      <c r="F21" s="115" t="str">
        <f>IF(TRIM(D21)="rate only","ro",IF(ISBLANK(E21)," ",D21*E21))</f>
        <v xml:space="preserve"> </v>
      </c>
    </row>
    <row r="22" spans="1:6" ht="14.1" customHeight="1" x14ac:dyDescent="0.2">
      <c r="A22" s="109"/>
      <c r="B22" s="31"/>
      <c r="C22" s="32"/>
      <c r="D22" s="30" t="s">
        <v>275</v>
      </c>
      <c r="E22" s="61"/>
      <c r="F22" s="115"/>
    </row>
    <row r="23" spans="1:6" ht="14.1" customHeight="1" x14ac:dyDescent="0.2">
      <c r="A23" s="145" t="s">
        <v>199</v>
      </c>
      <c r="B23" s="96" t="s">
        <v>200</v>
      </c>
      <c r="C23" s="32"/>
      <c r="D23" s="30" t="s">
        <v>275</v>
      </c>
      <c r="E23" s="61"/>
      <c r="F23" s="115" t="str">
        <f t="shared" si="0"/>
        <v xml:space="preserve"> </v>
      </c>
    </row>
    <row r="24" spans="1:6" ht="14.1" customHeight="1" x14ac:dyDescent="0.2">
      <c r="A24" s="109"/>
      <c r="B24" s="105"/>
      <c r="C24" s="32"/>
      <c r="D24" s="30" t="s">
        <v>275</v>
      </c>
      <c r="E24" s="61"/>
      <c r="F24" s="115" t="str">
        <f t="shared" si="0"/>
        <v xml:space="preserve"> </v>
      </c>
    </row>
    <row r="25" spans="1:6" ht="14.1" customHeight="1" x14ac:dyDescent="0.2">
      <c r="A25" s="109" t="s">
        <v>201</v>
      </c>
      <c r="B25" s="31" t="s">
        <v>202</v>
      </c>
      <c r="C25" s="32"/>
      <c r="D25" s="30" t="s">
        <v>275</v>
      </c>
      <c r="E25" s="61"/>
      <c r="F25" s="115" t="str">
        <f t="shared" si="0"/>
        <v xml:space="preserve"> </v>
      </c>
    </row>
    <row r="26" spans="1:6" ht="14.1" customHeight="1" x14ac:dyDescent="0.2">
      <c r="A26" s="109"/>
      <c r="B26" s="31"/>
      <c r="C26" s="32"/>
      <c r="D26" s="30" t="s">
        <v>275</v>
      </c>
      <c r="E26" s="61"/>
      <c r="F26" s="115" t="str">
        <f t="shared" si="0"/>
        <v xml:space="preserve"> </v>
      </c>
    </row>
    <row r="27" spans="1:6" s="198" customFormat="1" ht="14.1" customHeight="1" x14ac:dyDescent="0.2">
      <c r="A27" s="106" t="s">
        <v>203</v>
      </c>
      <c r="B27" s="87" t="s">
        <v>425</v>
      </c>
      <c r="C27" s="92" t="s">
        <v>534</v>
      </c>
      <c r="D27" s="194">
        <v>84.15</v>
      </c>
      <c r="E27" s="195"/>
      <c r="F27" s="196" t="str">
        <f t="shared" si="0"/>
        <v xml:space="preserve"> </v>
      </c>
    </row>
    <row r="28" spans="1:6" s="198" customFormat="1" ht="14.1" customHeight="1" x14ac:dyDescent="0.2">
      <c r="A28" s="106" t="s">
        <v>503</v>
      </c>
      <c r="B28" s="87" t="s">
        <v>426</v>
      </c>
      <c r="C28" s="92" t="s">
        <v>534</v>
      </c>
      <c r="D28" s="194">
        <v>29.75</v>
      </c>
      <c r="E28" s="195"/>
      <c r="F28" s="196" t="str">
        <f t="shared" si="0"/>
        <v xml:space="preserve"> </v>
      </c>
    </row>
    <row r="29" spans="1:6" s="198" customFormat="1" ht="14.1" customHeight="1" x14ac:dyDescent="0.2">
      <c r="A29" s="106"/>
      <c r="B29" s="87"/>
      <c r="C29" s="92"/>
      <c r="D29" s="194"/>
      <c r="E29" s="195"/>
      <c r="F29" s="196"/>
    </row>
    <row r="30" spans="1:6" ht="14.1" customHeight="1" x14ac:dyDescent="0.2">
      <c r="A30" s="145" t="s">
        <v>204</v>
      </c>
      <c r="B30" s="96" t="s">
        <v>205</v>
      </c>
      <c r="C30" s="32" t="s">
        <v>534</v>
      </c>
      <c r="D30" s="30">
        <v>25</v>
      </c>
      <c r="E30" s="61"/>
      <c r="F30" s="115" t="str">
        <f t="shared" si="0"/>
        <v xml:space="preserve"> </v>
      </c>
    </row>
    <row r="31" spans="1:6" ht="14.1" customHeight="1" x14ac:dyDescent="0.2">
      <c r="A31" s="145"/>
      <c r="B31" s="96"/>
      <c r="C31" s="32"/>
      <c r="D31" s="30"/>
      <c r="E31" s="61"/>
      <c r="F31" s="115" t="str">
        <f t="shared" si="0"/>
        <v xml:space="preserve"> </v>
      </c>
    </row>
    <row r="32" spans="1:6" ht="14.1" customHeight="1" x14ac:dyDescent="0.2">
      <c r="A32" s="145" t="s">
        <v>327</v>
      </c>
      <c r="B32" s="96" t="s">
        <v>328</v>
      </c>
      <c r="C32" s="32"/>
      <c r="D32" s="30"/>
      <c r="E32" s="61"/>
      <c r="F32" s="115" t="str">
        <f t="shared" si="0"/>
        <v xml:space="preserve"> </v>
      </c>
    </row>
    <row r="33" spans="1:6" ht="14.1" customHeight="1" x14ac:dyDescent="0.2">
      <c r="A33" s="145"/>
      <c r="B33" s="96"/>
      <c r="C33" s="32"/>
      <c r="D33" s="30"/>
      <c r="E33" s="61"/>
      <c r="F33" s="115" t="str">
        <f t="shared" si="0"/>
        <v xml:space="preserve"> </v>
      </c>
    </row>
    <row r="34" spans="1:6" ht="14.1" customHeight="1" x14ac:dyDescent="0.2">
      <c r="A34" s="145"/>
      <c r="B34" s="105" t="s">
        <v>475</v>
      </c>
      <c r="C34" s="32"/>
      <c r="D34" s="30"/>
      <c r="E34" s="61"/>
      <c r="F34" s="115"/>
    </row>
    <row r="35" spans="1:6" ht="14.1" customHeight="1" x14ac:dyDescent="0.2">
      <c r="A35" s="145"/>
      <c r="B35" s="96"/>
      <c r="C35" s="32"/>
      <c r="D35" s="30"/>
      <c r="E35" s="61"/>
      <c r="F35" s="115"/>
    </row>
    <row r="36" spans="1:6" ht="14.1" customHeight="1" x14ac:dyDescent="0.2">
      <c r="A36" s="145" t="s">
        <v>429</v>
      </c>
      <c r="B36" s="31" t="s">
        <v>431</v>
      </c>
      <c r="C36" s="32"/>
      <c r="D36" s="30"/>
      <c r="E36" s="61"/>
      <c r="F36" s="115" t="str">
        <f t="shared" si="0"/>
        <v xml:space="preserve"> </v>
      </c>
    </row>
    <row r="37" spans="1:6" ht="14.1" customHeight="1" x14ac:dyDescent="0.2">
      <c r="A37" s="145" t="s">
        <v>430</v>
      </c>
      <c r="B37" s="31" t="s">
        <v>427</v>
      </c>
      <c r="C37" s="32"/>
      <c r="D37" s="30"/>
      <c r="E37" s="61"/>
      <c r="F37" s="115" t="str">
        <f t="shared" si="0"/>
        <v xml:space="preserve"> </v>
      </c>
    </row>
    <row r="38" spans="1:6" ht="14.1" customHeight="1" x14ac:dyDescent="0.2">
      <c r="A38" s="145"/>
      <c r="B38" s="31" t="s">
        <v>428</v>
      </c>
      <c r="C38" s="32" t="s">
        <v>108</v>
      </c>
      <c r="D38" s="30">
        <v>4</v>
      </c>
      <c r="E38" s="61"/>
      <c r="F38" s="115" t="str">
        <f t="shared" si="0"/>
        <v xml:space="preserve"> </v>
      </c>
    </row>
    <row r="39" spans="1:6" ht="14.1" customHeight="1" x14ac:dyDescent="0.2">
      <c r="A39" s="145"/>
      <c r="B39" s="96"/>
      <c r="C39" s="32"/>
      <c r="D39" s="30"/>
      <c r="E39" s="61"/>
      <c r="F39" s="115" t="str">
        <f t="shared" si="0"/>
        <v xml:space="preserve"> </v>
      </c>
    </row>
    <row r="40" spans="1:6" ht="14.1" customHeight="1" x14ac:dyDescent="0.2">
      <c r="A40" s="145" t="s">
        <v>206</v>
      </c>
      <c r="B40" s="96" t="s">
        <v>207</v>
      </c>
      <c r="C40" s="32" t="s">
        <v>108</v>
      </c>
      <c r="D40" s="30">
        <v>2</v>
      </c>
      <c r="E40" s="61"/>
      <c r="F40" s="115" t="str">
        <f t="shared" si="0"/>
        <v xml:space="preserve"> </v>
      </c>
    </row>
    <row r="41" spans="1:6" ht="14.1" customHeight="1" x14ac:dyDescent="0.2">
      <c r="A41" s="109"/>
      <c r="B41" s="31"/>
      <c r="C41" s="32"/>
      <c r="D41" s="30" t="s">
        <v>275</v>
      </c>
      <c r="E41" s="61"/>
      <c r="F41" s="115" t="str">
        <f t="shared" si="0"/>
        <v xml:space="preserve"> </v>
      </c>
    </row>
    <row r="42" spans="1:6" ht="14.1" customHeight="1" x14ac:dyDescent="0.2">
      <c r="A42" s="145" t="s">
        <v>208</v>
      </c>
      <c r="B42" s="96" t="s">
        <v>363</v>
      </c>
      <c r="C42" s="32"/>
      <c r="D42" s="30" t="s">
        <v>275</v>
      </c>
      <c r="E42" s="61"/>
      <c r="F42" s="115" t="str">
        <f t="shared" si="0"/>
        <v xml:space="preserve"> </v>
      </c>
    </row>
    <row r="43" spans="1:6" ht="14.1" customHeight="1" x14ac:dyDescent="0.2">
      <c r="A43" s="109"/>
      <c r="B43" s="96" t="s">
        <v>209</v>
      </c>
      <c r="C43" s="32"/>
      <c r="D43" s="30" t="s">
        <v>275</v>
      </c>
      <c r="E43" s="61"/>
      <c r="F43" s="115" t="str">
        <f t="shared" si="0"/>
        <v xml:space="preserve"> </v>
      </c>
    </row>
    <row r="44" spans="1:6" ht="14.1" customHeight="1" x14ac:dyDescent="0.2">
      <c r="A44" s="109" t="s">
        <v>210</v>
      </c>
      <c r="B44" s="31" t="s">
        <v>432</v>
      </c>
      <c r="C44" s="32"/>
      <c r="D44" s="30"/>
      <c r="E44" s="61"/>
      <c r="F44" s="199"/>
    </row>
    <row r="45" spans="1:6" ht="14.1" customHeight="1" x14ac:dyDescent="0.2">
      <c r="A45" s="109"/>
      <c r="B45" s="31" t="s">
        <v>211</v>
      </c>
      <c r="C45" s="32"/>
      <c r="D45" s="30" t="s">
        <v>275</v>
      </c>
      <c r="E45" s="61"/>
      <c r="F45" s="115" t="str">
        <f t="shared" si="0"/>
        <v xml:space="preserve"> </v>
      </c>
    </row>
    <row r="46" spans="1:6" ht="14.1" customHeight="1" x14ac:dyDescent="0.2">
      <c r="A46" s="109"/>
      <c r="B46" s="31"/>
      <c r="C46" s="32"/>
      <c r="D46" s="30" t="s">
        <v>275</v>
      </c>
      <c r="E46" s="61"/>
      <c r="F46" s="115" t="str">
        <f t="shared" si="0"/>
        <v xml:space="preserve"> </v>
      </c>
    </row>
    <row r="47" spans="1:6" ht="14.1" customHeight="1" x14ac:dyDescent="0.2">
      <c r="A47" s="109" t="s">
        <v>212</v>
      </c>
      <c r="B47" s="31" t="s">
        <v>213</v>
      </c>
      <c r="C47" s="32" t="s">
        <v>108</v>
      </c>
      <c r="D47" s="30">
        <v>3</v>
      </c>
      <c r="E47" s="61"/>
      <c r="F47" s="199" t="str">
        <f t="shared" si="0"/>
        <v xml:space="preserve"> </v>
      </c>
    </row>
    <row r="48" spans="1:6" ht="14.1" customHeight="1" x14ac:dyDescent="0.2">
      <c r="A48" s="109"/>
      <c r="B48" s="31" t="s">
        <v>214</v>
      </c>
      <c r="C48" s="32"/>
      <c r="D48" s="30" t="s">
        <v>275</v>
      </c>
      <c r="E48" s="61"/>
      <c r="F48" s="115" t="str">
        <f t="shared" si="0"/>
        <v xml:space="preserve"> </v>
      </c>
    </row>
    <row r="49" spans="1:6" ht="14.1" customHeight="1" x14ac:dyDescent="0.2">
      <c r="A49" s="109"/>
      <c r="B49" s="31"/>
      <c r="C49" s="32"/>
      <c r="D49" s="30" t="s">
        <v>275</v>
      </c>
      <c r="E49" s="61"/>
      <c r="F49" s="115" t="str">
        <f t="shared" si="0"/>
        <v xml:space="preserve"> </v>
      </c>
    </row>
    <row r="50" spans="1:6" ht="14.1" customHeight="1" x14ac:dyDescent="0.2">
      <c r="A50" s="145" t="s">
        <v>215</v>
      </c>
      <c r="B50" s="96" t="s">
        <v>216</v>
      </c>
      <c r="C50" s="32"/>
      <c r="D50" s="30" t="s">
        <v>275</v>
      </c>
      <c r="E50" s="61"/>
      <c r="F50" s="115" t="str">
        <f t="shared" si="0"/>
        <v xml:space="preserve"> </v>
      </c>
    </row>
    <row r="51" spans="1:6" ht="14.1" customHeight="1" x14ac:dyDescent="0.2">
      <c r="A51" s="109"/>
      <c r="B51" s="96" t="s">
        <v>217</v>
      </c>
      <c r="C51" s="32"/>
      <c r="D51" s="30" t="s">
        <v>275</v>
      </c>
      <c r="E51" s="61"/>
      <c r="F51" s="115" t="str">
        <f t="shared" si="0"/>
        <v xml:space="preserve"> </v>
      </c>
    </row>
    <row r="52" spans="1:6" ht="14.1" customHeight="1" x14ac:dyDescent="0.2">
      <c r="A52" s="109"/>
      <c r="B52" s="96" t="s">
        <v>218</v>
      </c>
      <c r="C52" s="32"/>
      <c r="D52" s="30" t="s">
        <v>275</v>
      </c>
      <c r="E52" s="61"/>
      <c r="F52" s="115" t="str">
        <f t="shared" si="0"/>
        <v xml:space="preserve"> </v>
      </c>
    </row>
    <row r="53" spans="1:6" ht="14.1" customHeight="1" x14ac:dyDescent="0.2">
      <c r="A53" s="109"/>
      <c r="B53" s="105" t="s">
        <v>476</v>
      </c>
      <c r="C53" s="32"/>
      <c r="D53" s="30" t="s">
        <v>275</v>
      </c>
      <c r="E53" s="61"/>
      <c r="F53" s="115" t="str">
        <f t="shared" si="0"/>
        <v xml:space="preserve"> </v>
      </c>
    </row>
    <row r="54" spans="1:6" ht="14.1" customHeight="1" x14ac:dyDescent="0.2">
      <c r="A54" s="109"/>
      <c r="B54" s="105"/>
      <c r="C54" s="32"/>
      <c r="D54" s="30"/>
      <c r="E54" s="61"/>
      <c r="F54" s="115"/>
    </row>
    <row r="55" spans="1:6" ht="14.1" customHeight="1" x14ac:dyDescent="0.2">
      <c r="A55" s="109" t="s">
        <v>219</v>
      </c>
      <c r="B55" s="31" t="s">
        <v>432</v>
      </c>
      <c r="C55" s="32" t="s">
        <v>108</v>
      </c>
      <c r="D55" s="30">
        <v>7</v>
      </c>
      <c r="E55" s="61"/>
      <c r="F55" s="115" t="str">
        <f t="shared" si="0"/>
        <v xml:space="preserve"> </v>
      </c>
    </row>
    <row r="56" spans="1:6" ht="14.1" customHeight="1" x14ac:dyDescent="0.2">
      <c r="A56" s="109"/>
      <c r="B56" s="31" t="s">
        <v>211</v>
      </c>
      <c r="C56" s="32"/>
      <c r="D56" s="30" t="s">
        <v>275</v>
      </c>
      <c r="E56" s="61"/>
      <c r="F56" s="115" t="str">
        <f t="shared" si="0"/>
        <v xml:space="preserve"> </v>
      </c>
    </row>
    <row r="57" spans="1:6" ht="14.1" customHeight="1" x14ac:dyDescent="0.2">
      <c r="A57" s="109"/>
      <c r="B57" s="31"/>
      <c r="C57" s="32"/>
      <c r="D57" s="30"/>
      <c r="E57" s="61"/>
      <c r="F57" s="115"/>
    </row>
    <row r="58" spans="1:6" ht="14.1" customHeight="1" x14ac:dyDescent="0.2">
      <c r="A58" s="145" t="s">
        <v>220</v>
      </c>
      <c r="B58" s="96" t="s">
        <v>221</v>
      </c>
      <c r="C58" s="32"/>
      <c r="D58" s="30" t="s">
        <v>275</v>
      </c>
      <c r="E58" s="133"/>
      <c r="F58" s="115" t="str">
        <f t="shared" ref="F58:F68" si="1">IF(TRIM(D58)="rate only","ro",IF(ISBLANK(E58)," ",D58*E58))</f>
        <v xml:space="preserve"> </v>
      </c>
    </row>
    <row r="59" spans="1:6" ht="14.1" customHeight="1" x14ac:dyDescent="0.2">
      <c r="A59" s="109"/>
      <c r="B59" s="96" t="s">
        <v>222</v>
      </c>
      <c r="C59" s="32"/>
      <c r="D59" s="30" t="s">
        <v>275</v>
      </c>
      <c r="E59" s="133"/>
      <c r="F59" s="115" t="str">
        <f t="shared" si="1"/>
        <v xml:space="preserve"> </v>
      </c>
    </row>
    <row r="60" spans="1:6" ht="14.1" customHeight="1" x14ac:dyDescent="0.2">
      <c r="A60" s="109"/>
      <c r="B60" s="82"/>
      <c r="C60" s="32"/>
      <c r="D60" s="30" t="s">
        <v>275</v>
      </c>
      <c r="E60" s="133"/>
      <c r="F60" s="115" t="str">
        <f t="shared" si="1"/>
        <v xml:space="preserve"> </v>
      </c>
    </row>
    <row r="61" spans="1:6" ht="14.1" hidden="1" customHeight="1" x14ac:dyDescent="0.2">
      <c r="A61" s="109" t="s">
        <v>223</v>
      </c>
      <c r="B61" s="31" t="s">
        <v>224</v>
      </c>
      <c r="C61" s="32" t="s">
        <v>108</v>
      </c>
      <c r="D61" s="30">
        <v>3</v>
      </c>
      <c r="E61" s="61"/>
      <c r="F61" s="115" t="str">
        <f t="shared" si="1"/>
        <v xml:space="preserve"> </v>
      </c>
    </row>
    <row r="62" spans="1:6" ht="14.1" hidden="1" customHeight="1" x14ac:dyDescent="0.2">
      <c r="A62" s="109"/>
      <c r="B62" s="31"/>
      <c r="C62" s="32"/>
      <c r="D62" s="30" t="s">
        <v>275</v>
      </c>
      <c r="E62" s="61"/>
      <c r="F62" s="115" t="str">
        <f t="shared" si="1"/>
        <v xml:space="preserve"> </v>
      </c>
    </row>
    <row r="63" spans="1:6" ht="14.1" hidden="1" customHeight="1" x14ac:dyDescent="0.2">
      <c r="A63" s="109" t="s">
        <v>225</v>
      </c>
      <c r="B63" s="31" t="s">
        <v>226</v>
      </c>
      <c r="C63" s="32" t="s">
        <v>108</v>
      </c>
      <c r="D63" s="30" t="s">
        <v>69</v>
      </c>
      <c r="E63" s="61"/>
      <c r="F63" s="115" t="str">
        <f t="shared" si="1"/>
        <v>ro</v>
      </c>
    </row>
    <row r="64" spans="1:6" ht="14.1" hidden="1" customHeight="1" x14ac:dyDescent="0.2">
      <c r="A64" s="109"/>
      <c r="B64" s="31"/>
      <c r="C64" s="32"/>
      <c r="D64" s="30" t="s">
        <v>275</v>
      </c>
      <c r="E64" s="61"/>
      <c r="F64" s="115" t="str">
        <f t="shared" si="1"/>
        <v xml:space="preserve"> </v>
      </c>
    </row>
    <row r="65" spans="1:6" ht="14.1" customHeight="1" x14ac:dyDescent="0.2">
      <c r="A65" s="109" t="s">
        <v>227</v>
      </c>
      <c r="B65" s="31" t="s">
        <v>228</v>
      </c>
      <c r="C65" s="32" t="s">
        <v>108</v>
      </c>
      <c r="D65" s="30">
        <v>10</v>
      </c>
      <c r="E65" s="61"/>
      <c r="F65" s="115" t="str">
        <f t="shared" si="1"/>
        <v xml:space="preserve"> </v>
      </c>
    </row>
    <row r="66" spans="1:6" ht="14.1" customHeight="1" x14ac:dyDescent="0.2">
      <c r="A66" s="109"/>
      <c r="B66" s="31" t="s">
        <v>229</v>
      </c>
      <c r="C66" s="32"/>
      <c r="D66" s="30" t="s">
        <v>275</v>
      </c>
      <c r="E66" s="61"/>
      <c r="F66" s="115" t="str">
        <f t="shared" si="1"/>
        <v xml:space="preserve"> </v>
      </c>
    </row>
    <row r="67" spans="1:6" ht="14.1" customHeight="1" x14ac:dyDescent="0.2">
      <c r="A67" s="109"/>
      <c r="B67" s="31"/>
      <c r="C67" s="32"/>
      <c r="D67" s="30" t="s">
        <v>275</v>
      </c>
      <c r="E67" s="61"/>
      <c r="F67" s="115" t="str">
        <f t="shared" si="1"/>
        <v xml:space="preserve"> </v>
      </c>
    </row>
    <row r="68" spans="1:6" ht="14.1" customHeight="1" x14ac:dyDescent="0.2">
      <c r="A68" s="109" t="s">
        <v>230</v>
      </c>
      <c r="B68" s="31" t="s">
        <v>231</v>
      </c>
      <c r="C68" s="32" t="s">
        <v>108</v>
      </c>
      <c r="D68" s="30">
        <v>10</v>
      </c>
      <c r="E68" s="61"/>
      <c r="F68" s="115" t="str">
        <f t="shared" si="1"/>
        <v xml:space="preserve"> </v>
      </c>
    </row>
    <row r="69" spans="1:6" ht="14.1" customHeight="1" x14ac:dyDescent="0.2">
      <c r="A69" s="109"/>
      <c r="B69" s="31" t="s">
        <v>229</v>
      </c>
      <c r="C69" s="32"/>
      <c r="D69" s="30" t="s">
        <v>275</v>
      </c>
      <c r="E69" s="61"/>
      <c r="F69" s="115" t="str">
        <f t="shared" si="0"/>
        <v xml:space="preserve"> </v>
      </c>
    </row>
    <row r="70" spans="1:6" ht="14.1" customHeight="1" x14ac:dyDescent="0.2">
      <c r="A70" s="109"/>
      <c r="B70" s="31"/>
      <c r="C70" s="32"/>
      <c r="D70" s="30"/>
      <c r="E70" s="61"/>
      <c r="F70" s="115"/>
    </row>
    <row r="71" spans="1:6" ht="14.1" customHeight="1" x14ac:dyDescent="0.2">
      <c r="A71" s="109"/>
      <c r="B71" s="31"/>
      <c r="C71" s="32"/>
      <c r="D71" s="30"/>
      <c r="E71" s="61"/>
      <c r="F71" s="115"/>
    </row>
    <row r="72" spans="1:6" ht="14.1" customHeight="1" x14ac:dyDescent="0.2">
      <c r="A72" s="109"/>
      <c r="B72" s="31"/>
      <c r="C72" s="32"/>
      <c r="D72" s="30"/>
      <c r="E72" s="61"/>
      <c r="F72" s="115"/>
    </row>
    <row r="73" spans="1:6" ht="14.1" customHeight="1" x14ac:dyDescent="0.2">
      <c r="A73" s="109"/>
      <c r="B73" s="31"/>
      <c r="C73" s="32"/>
      <c r="D73" s="30"/>
      <c r="E73" s="61"/>
      <c r="F73" s="115"/>
    </row>
    <row r="74" spans="1:6" ht="14.1" customHeight="1" x14ac:dyDescent="0.2">
      <c r="A74" s="109"/>
      <c r="B74" s="31"/>
      <c r="C74" s="32"/>
      <c r="D74" s="30"/>
      <c r="E74" s="61"/>
      <c r="F74" s="115"/>
    </row>
    <row r="75" spans="1:6" ht="14.1" customHeight="1" x14ac:dyDescent="0.2">
      <c r="A75" s="109"/>
      <c r="B75" s="31"/>
      <c r="C75" s="32"/>
      <c r="D75" s="30"/>
      <c r="E75" s="61"/>
      <c r="F75" s="115"/>
    </row>
    <row r="76" spans="1:6" ht="14.1" customHeight="1" x14ac:dyDescent="0.2">
      <c r="A76" s="109"/>
      <c r="B76" s="31"/>
      <c r="C76" s="32"/>
      <c r="D76" s="30"/>
      <c r="E76" s="61"/>
      <c r="F76" s="190"/>
    </row>
    <row r="77" spans="1:6" ht="16.5" customHeight="1" x14ac:dyDescent="0.2">
      <c r="A77" s="109"/>
      <c r="B77" s="98" t="s">
        <v>532</v>
      </c>
      <c r="C77" s="29"/>
      <c r="D77" s="29" t="s">
        <v>275</v>
      </c>
      <c r="E77" s="99" t="s">
        <v>527</v>
      </c>
      <c r="F77" s="108"/>
    </row>
    <row r="78" spans="1:6" ht="14.1" customHeight="1" x14ac:dyDescent="0.2">
      <c r="A78" s="109"/>
      <c r="B78" s="31"/>
      <c r="C78" s="32"/>
      <c r="D78" s="30"/>
      <c r="E78" s="61"/>
      <c r="F78" s="115"/>
    </row>
    <row r="79" spans="1:6" ht="14.25" customHeight="1" x14ac:dyDescent="0.2">
      <c r="A79" s="109"/>
      <c r="B79" s="31"/>
      <c r="C79" s="32"/>
      <c r="D79" s="30" t="s">
        <v>275</v>
      </c>
      <c r="E79" s="133"/>
      <c r="F79" s="115" t="str">
        <f t="shared" si="0"/>
        <v xml:space="preserve"> </v>
      </c>
    </row>
    <row r="80" spans="1:6" ht="9.9499999999999993" customHeight="1" x14ac:dyDescent="0.2">
      <c r="A80" s="311"/>
      <c r="B80" s="311"/>
      <c r="C80" s="311"/>
      <c r="D80" s="311"/>
      <c r="E80" s="311"/>
      <c r="F80" s="311"/>
    </row>
    <row r="81" spans="1:6" ht="27.95" customHeight="1" x14ac:dyDescent="0.2">
      <c r="A81" s="64" t="s">
        <v>524</v>
      </c>
      <c r="B81" s="65" t="s">
        <v>528</v>
      </c>
      <c r="C81" s="65" t="s">
        <v>529</v>
      </c>
      <c r="D81" s="66" t="s">
        <v>525</v>
      </c>
      <c r="E81" s="67" t="s">
        <v>530</v>
      </c>
      <c r="F81" s="68" t="s">
        <v>526</v>
      </c>
    </row>
    <row r="82" spans="1:6" ht="14.25" customHeight="1" x14ac:dyDescent="0.2">
      <c r="A82" s="109"/>
      <c r="B82" s="31"/>
      <c r="C82" s="32"/>
      <c r="D82" s="30"/>
      <c r="E82" s="133"/>
      <c r="F82" s="115"/>
    </row>
    <row r="83" spans="1:6" ht="16.5" customHeight="1" x14ac:dyDescent="0.2">
      <c r="A83" s="109"/>
      <c r="B83" s="98" t="s">
        <v>531</v>
      </c>
      <c r="C83" s="29"/>
      <c r="D83" s="29" t="s">
        <v>275</v>
      </c>
      <c r="E83" s="99" t="s">
        <v>527</v>
      </c>
      <c r="F83" s="129"/>
    </row>
    <row r="84" spans="1:6" ht="14.25" customHeight="1" x14ac:dyDescent="0.2">
      <c r="A84" s="109"/>
      <c r="B84" s="31"/>
      <c r="C84" s="32"/>
      <c r="D84" s="30"/>
      <c r="E84" s="133"/>
      <c r="F84" s="115"/>
    </row>
    <row r="85" spans="1:6" ht="14.25" customHeight="1" x14ac:dyDescent="0.2">
      <c r="A85" s="109"/>
      <c r="B85" s="31"/>
      <c r="C85" s="32"/>
      <c r="D85" s="30"/>
      <c r="E85" s="133"/>
      <c r="F85" s="115"/>
    </row>
    <row r="86" spans="1:6" ht="14.1" customHeight="1" x14ac:dyDescent="0.2">
      <c r="A86" s="145" t="s">
        <v>232</v>
      </c>
      <c r="B86" s="96" t="s">
        <v>233</v>
      </c>
      <c r="C86" s="32"/>
      <c r="D86" s="30" t="s">
        <v>275</v>
      </c>
      <c r="E86" s="61"/>
      <c r="F86" s="115"/>
    </row>
    <row r="87" spans="1:6" ht="14.1" customHeight="1" x14ac:dyDescent="0.2">
      <c r="A87" s="109"/>
      <c r="B87" s="96" t="s">
        <v>234</v>
      </c>
      <c r="C87" s="32"/>
      <c r="D87" s="30" t="s">
        <v>275</v>
      </c>
      <c r="E87" s="61"/>
      <c r="F87" s="115" t="str">
        <f t="shared" ref="F87:F100" si="2">IF(TRIM(D87)="rate only","ro",IF(ISBLANK(E87)," ",D87*E87))</f>
        <v xml:space="preserve"> </v>
      </c>
    </row>
    <row r="88" spans="1:6" ht="14.1" customHeight="1" x14ac:dyDescent="0.2">
      <c r="A88" s="109"/>
      <c r="B88" s="96" t="s">
        <v>235</v>
      </c>
      <c r="C88" s="32"/>
      <c r="D88" s="30" t="s">
        <v>275</v>
      </c>
      <c r="E88" s="61"/>
      <c r="F88" s="115" t="str">
        <f t="shared" si="2"/>
        <v xml:space="preserve"> </v>
      </c>
    </row>
    <row r="89" spans="1:6" ht="14.1" customHeight="1" x14ac:dyDescent="0.2">
      <c r="A89" s="109"/>
      <c r="B89" s="96" t="s">
        <v>236</v>
      </c>
      <c r="C89" s="32"/>
      <c r="D89" s="30" t="s">
        <v>275</v>
      </c>
      <c r="E89" s="61"/>
      <c r="F89" s="115" t="str">
        <f t="shared" si="2"/>
        <v xml:space="preserve"> </v>
      </c>
    </row>
    <row r="90" spans="1:6" ht="14.1" customHeight="1" x14ac:dyDescent="0.2">
      <c r="A90" s="109"/>
      <c r="B90" s="31"/>
      <c r="C90" s="32"/>
      <c r="D90" s="30" t="s">
        <v>275</v>
      </c>
      <c r="E90" s="61"/>
      <c r="F90" s="115" t="str">
        <f t="shared" si="2"/>
        <v xml:space="preserve"> </v>
      </c>
    </row>
    <row r="91" spans="1:6" ht="14.1" customHeight="1" x14ac:dyDescent="0.2">
      <c r="A91" s="109" t="s">
        <v>237</v>
      </c>
      <c r="B91" s="31" t="s">
        <v>109</v>
      </c>
      <c r="C91" s="32" t="s">
        <v>534</v>
      </c>
      <c r="D91" s="30">
        <v>25</v>
      </c>
      <c r="E91" s="61"/>
      <c r="F91" s="115" t="str">
        <f t="shared" si="2"/>
        <v xml:space="preserve"> </v>
      </c>
    </row>
    <row r="92" spans="1:6" ht="14.1" customHeight="1" x14ac:dyDescent="0.2">
      <c r="A92" s="109"/>
      <c r="B92" s="31"/>
      <c r="C92" s="32"/>
      <c r="D92" s="30" t="s">
        <v>275</v>
      </c>
      <c r="E92" s="61"/>
      <c r="F92" s="115" t="str">
        <f t="shared" si="2"/>
        <v xml:space="preserve"> </v>
      </c>
    </row>
    <row r="93" spans="1:6" ht="14.1" customHeight="1" x14ac:dyDescent="0.2">
      <c r="A93" s="109" t="s">
        <v>238</v>
      </c>
      <c r="B93" s="31" t="s">
        <v>239</v>
      </c>
      <c r="C93" s="32" t="s">
        <v>534</v>
      </c>
      <c r="D93" s="30">
        <v>10</v>
      </c>
      <c r="E93" s="61"/>
      <c r="F93" s="115" t="str">
        <f t="shared" si="2"/>
        <v xml:space="preserve"> </v>
      </c>
    </row>
    <row r="94" spans="1:6" ht="14.1" customHeight="1" x14ac:dyDescent="0.2">
      <c r="A94" s="109"/>
      <c r="B94" s="31"/>
      <c r="C94" s="32"/>
      <c r="D94" s="30" t="s">
        <v>275</v>
      </c>
      <c r="E94" s="61"/>
      <c r="F94" s="115" t="str">
        <f t="shared" si="2"/>
        <v xml:space="preserve"> </v>
      </c>
    </row>
    <row r="95" spans="1:6" ht="14.1" customHeight="1" x14ac:dyDescent="0.2">
      <c r="A95" s="109"/>
      <c r="B95" s="31"/>
      <c r="C95" s="32"/>
      <c r="D95" s="30" t="s">
        <v>275</v>
      </c>
      <c r="E95" s="61"/>
      <c r="F95" s="115" t="str">
        <f t="shared" si="2"/>
        <v xml:space="preserve"> </v>
      </c>
    </row>
    <row r="96" spans="1:6" ht="14.1" customHeight="1" x14ac:dyDescent="0.2">
      <c r="A96" s="145" t="s">
        <v>240</v>
      </c>
      <c r="B96" s="96" t="s">
        <v>241</v>
      </c>
      <c r="C96" s="32"/>
      <c r="D96" s="30" t="s">
        <v>275</v>
      </c>
      <c r="E96" s="61"/>
      <c r="F96" s="115" t="str">
        <f t="shared" si="2"/>
        <v xml:space="preserve"> </v>
      </c>
    </row>
    <row r="97" spans="1:6" ht="14.1" customHeight="1" x14ac:dyDescent="0.2">
      <c r="A97" s="109"/>
      <c r="B97" s="105" t="s">
        <v>477</v>
      </c>
      <c r="C97" s="32"/>
      <c r="D97" s="30" t="s">
        <v>275</v>
      </c>
      <c r="E97" s="61"/>
      <c r="F97" s="115" t="str">
        <f t="shared" si="2"/>
        <v xml:space="preserve"> </v>
      </c>
    </row>
    <row r="98" spans="1:6" ht="14.1" customHeight="1" x14ac:dyDescent="0.2">
      <c r="A98" s="109"/>
      <c r="B98" s="105"/>
      <c r="C98" s="32"/>
      <c r="D98" s="30"/>
      <c r="E98" s="61"/>
      <c r="F98" s="115"/>
    </row>
    <row r="99" spans="1:6" ht="14.1" customHeight="1" x14ac:dyDescent="0.2">
      <c r="A99" s="109" t="s">
        <v>242</v>
      </c>
      <c r="B99" s="31" t="s">
        <v>293</v>
      </c>
      <c r="C99" s="32" t="s">
        <v>108</v>
      </c>
      <c r="D99" s="30">
        <v>15</v>
      </c>
      <c r="E99" s="61"/>
      <c r="F99" s="115" t="str">
        <f t="shared" si="2"/>
        <v xml:space="preserve"> </v>
      </c>
    </row>
    <row r="100" spans="1:6" ht="14.1" customHeight="1" x14ac:dyDescent="0.2">
      <c r="A100" s="109"/>
      <c r="B100" s="31"/>
      <c r="C100" s="32"/>
      <c r="D100" s="30" t="s">
        <v>275</v>
      </c>
      <c r="E100" s="61"/>
      <c r="F100" s="115" t="str">
        <f t="shared" si="2"/>
        <v xml:space="preserve"> </v>
      </c>
    </row>
    <row r="101" spans="1:6" ht="14.1" customHeight="1" x14ac:dyDescent="0.2">
      <c r="A101" s="109" t="s">
        <v>243</v>
      </c>
      <c r="B101" s="31" t="s">
        <v>433</v>
      </c>
      <c r="C101" s="32" t="s">
        <v>108</v>
      </c>
      <c r="D101" s="30">
        <v>15</v>
      </c>
      <c r="E101" s="61"/>
      <c r="F101" s="115" t="str">
        <f t="shared" ref="F101" si="3">IF(TRIM(D101)="rate only","ro",IF(ISBLANK(E101)," ",D101*E101))</f>
        <v xml:space="preserve"> </v>
      </c>
    </row>
    <row r="102" spans="1:6" ht="14.1" customHeight="1" x14ac:dyDescent="0.2">
      <c r="A102" s="109"/>
      <c r="B102" s="31"/>
      <c r="C102" s="32"/>
      <c r="D102" s="30" t="s">
        <v>275</v>
      </c>
      <c r="E102" s="61"/>
      <c r="F102" s="115"/>
    </row>
    <row r="103" spans="1:6" ht="14.1" customHeight="1" x14ac:dyDescent="0.2">
      <c r="A103" s="145" t="s">
        <v>244</v>
      </c>
      <c r="B103" s="96" t="s">
        <v>245</v>
      </c>
      <c r="C103" s="32"/>
      <c r="D103" s="30" t="s">
        <v>275</v>
      </c>
      <c r="E103" s="61"/>
      <c r="F103" s="115" t="str">
        <f t="shared" ref="F103:F113" si="4">IF(TRIM(D103)="rate only","ro",IF(ISBLANK(E103)," ",D103*E103))</f>
        <v xml:space="preserve"> </v>
      </c>
    </row>
    <row r="104" spans="1:6" ht="14.1" customHeight="1" x14ac:dyDescent="0.2">
      <c r="A104" s="145"/>
      <c r="B104" s="96" t="s">
        <v>246</v>
      </c>
      <c r="C104" s="32"/>
      <c r="D104" s="30" t="s">
        <v>275</v>
      </c>
      <c r="E104" s="61"/>
      <c r="F104" s="115" t="str">
        <f t="shared" si="4"/>
        <v xml:space="preserve"> </v>
      </c>
    </row>
    <row r="105" spans="1:6" ht="14.1" customHeight="1" x14ac:dyDescent="0.2">
      <c r="A105" s="145"/>
      <c r="B105" s="96" t="s">
        <v>247</v>
      </c>
      <c r="C105" s="32"/>
      <c r="D105" s="30" t="s">
        <v>275</v>
      </c>
      <c r="E105" s="61"/>
      <c r="F105" s="115" t="str">
        <f t="shared" si="4"/>
        <v xml:space="preserve"> </v>
      </c>
    </row>
    <row r="106" spans="1:6" ht="14.1" customHeight="1" x14ac:dyDescent="0.2">
      <c r="A106" s="109"/>
      <c r="B106" s="31"/>
      <c r="C106" s="32"/>
      <c r="D106" s="30" t="s">
        <v>275</v>
      </c>
      <c r="E106" s="61"/>
      <c r="F106" s="115" t="str">
        <f t="shared" si="4"/>
        <v xml:space="preserve"> </v>
      </c>
    </row>
    <row r="107" spans="1:6" ht="14.1" customHeight="1" x14ac:dyDescent="0.2">
      <c r="A107" s="109" t="s">
        <v>248</v>
      </c>
      <c r="B107" s="31" t="s">
        <v>434</v>
      </c>
      <c r="C107" s="32" t="s">
        <v>108</v>
      </c>
      <c r="D107" s="30">
        <v>15</v>
      </c>
      <c r="E107" s="61"/>
      <c r="F107" s="115" t="str">
        <f t="shared" si="4"/>
        <v xml:space="preserve"> </v>
      </c>
    </row>
    <row r="108" spans="1:6" ht="14.1" customHeight="1" x14ac:dyDescent="0.2">
      <c r="A108" s="109"/>
      <c r="B108" s="31"/>
      <c r="C108" s="32"/>
      <c r="D108" s="30" t="s">
        <v>275</v>
      </c>
      <c r="E108" s="61"/>
      <c r="F108" s="115" t="str">
        <f t="shared" si="4"/>
        <v xml:space="preserve"> </v>
      </c>
    </row>
    <row r="109" spans="1:6" ht="14.1" customHeight="1" x14ac:dyDescent="0.2">
      <c r="A109" s="109" t="s">
        <v>249</v>
      </c>
      <c r="B109" s="31" t="s">
        <v>435</v>
      </c>
      <c r="C109" s="32" t="s">
        <v>108</v>
      </c>
      <c r="D109" s="30">
        <v>15</v>
      </c>
      <c r="E109" s="61"/>
      <c r="F109" s="115" t="str">
        <f t="shared" si="4"/>
        <v xml:space="preserve"> </v>
      </c>
    </row>
    <row r="110" spans="1:6" ht="14.1" customHeight="1" x14ac:dyDescent="0.2">
      <c r="A110" s="109"/>
      <c r="B110" s="31"/>
      <c r="C110" s="32"/>
      <c r="D110" s="30" t="s">
        <v>314</v>
      </c>
      <c r="E110" s="61"/>
      <c r="F110" s="115" t="str">
        <f t="shared" si="4"/>
        <v xml:space="preserve"> </v>
      </c>
    </row>
    <row r="111" spans="1:6" ht="14.1" hidden="1" customHeight="1" x14ac:dyDescent="0.2">
      <c r="A111" s="109" t="s">
        <v>250</v>
      </c>
      <c r="B111" s="31" t="s">
        <v>269</v>
      </c>
      <c r="C111" s="32" t="s">
        <v>108</v>
      </c>
      <c r="D111" s="30" t="s">
        <v>69</v>
      </c>
      <c r="E111" s="61"/>
      <c r="F111" s="115" t="str">
        <f t="shared" si="4"/>
        <v>ro</v>
      </c>
    </row>
    <row r="112" spans="1:6" ht="14.1" hidden="1" customHeight="1" x14ac:dyDescent="0.2">
      <c r="A112" s="109"/>
      <c r="B112" s="31"/>
      <c r="C112" s="32"/>
      <c r="D112" s="30" t="s">
        <v>275</v>
      </c>
      <c r="E112" s="200"/>
      <c r="F112" s="115" t="str">
        <f t="shared" si="4"/>
        <v xml:space="preserve"> </v>
      </c>
    </row>
    <row r="113" spans="1:6" ht="14.1" hidden="1" customHeight="1" x14ac:dyDescent="0.2">
      <c r="A113" s="109"/>
      <c r="B113" s="96" t="s">
        <v>251</v>
      </c>
      <c r="C113" s="32"/>
      <c r="D113" s="30" t="s">
        <v>275</v>
      </c>
      <c r="E113" s="133"/>
      <c r="F113" s="115" t="str">
        <f t="shared" si="4"/>
        <v xml:space="preserve"> </v>
      </c>
    </row>
    <row r="114" spans="1:6" ht="14.1" hidden="1" customHeight="1" x14ac:dyDescent="0.2">
      <c r="A114" s="109"/>
      <c r="B114" s="31"/>
      <c r="C114" s="32"/>
      <c r="D114" s="30"/>
      <c r="E114" s="61"/>
      <c r="F114" s="115"/>
    </row>
    <row r="115" spans="1:6" ht="14.1" customHeight="1" x14ac:dyDescent="0.2">
      <c r="A115" s="109"/>
      <c r="B115" s="31"/>
      <c r="C115" s="32"/>
      <c r="D115" s="30"/>
      <c r="E115" s="61"/>
      <c r="F115" s="115"/>
    </row>
    <row r="116" spans="1:6" ht="14.1" customHeight="1" x14ac:dyDescent="0.2">
      <c r="A116" s="109"/>
      <c r="B116" s="31"/>
      <c r="C116" s="32"/>
      <c r="D116" s="30"/>
      <c r="E116" s="61"/>
      <c r="F116" s="115"/>
    </row>
    <row r="117" spans="1:6" ht="14.1" customHeight="1" x14ac:dyDescent="0.2">
      <c r="A117" s="109"/>
      <c r="B117" s="31"/>
      <c r="C117" s="32"/>
      <c r="D117" s="30"/>
      <c r="E117" s="61"/>
      <c r="F117" s="115"/>
    </row>
    <row r="118" spans="1:6" ht="14.1" customHeight="1" x14ac:dyDescent="0.2">
      <c r="A118" s="109"/>
      <c r="B118" s="31"/>
      <c r="C118" s="32"/>
      <c r="D118" s="30"/>
      <c r="E118" s="61"/>
      <c r="F118" s="115"/>
    </row>
    <row r="119" spans="1:6" ht="14.1" customHeight="1" x14ac:dyDescent="0.2">
      <c r="A119" s="109"/>
      <c r="B119" s="31"/>
      <c r="C119" s="32"/>
      <c r="D119" s="30"/>
      <c r="E119" s="61"/>
      <c r="F119" s="115"/>
    </row>
    <row r="120" spans="1:6" ht="14.1" customHeight="1" x14ac:dyDescent="0.2">
      <c r="A120" s="109"/>
      <c r="B120" s="31"/>
      <c r="C120" s="32"/>
      <c r="D120" s="30"/>
      <c r="E120" s="61"/>
      <c r="F120" s="115"/>
    </row>
    <row r="121" spans="1:6" ht="14.1" customHeight="1" x14ac:dyDescent="0.2">
      <c r="A121" s="109"/>
      <c r="B121" s="31"/>
      <c r="C121" s="32"/>
      <c r="D121" s="30"/>
      <c r="E121" s="61"/>
      <c r="F121" s="115"/>
    </row>
    <row r="122" spans="1:6" ht="14.1" customHeight="1" x14ac:dyDescent="0.2">
      <c r="A122" s="109"/>
      <c r="B122" s="31"/>
      <c r="C122" s="32"/>
      <c r="D122" s="30"/>
      <c r="E122" s="61"/>
      <c r="F122" s="115"/>
    </row>
    <row r="123" spans="1:6" ht="14.1" customHeight="1" x14ac:dyDescent="0.2">
      <c r="A123" s="109"/>
      <c r="B123" s="31"/>
      <c r="C123" s="32"/>
      <c r="D123" s="30"/>
      <c r="E123" s="61"/>
      <c r="F123" s="115"/>
    </row>
    <row r="124" spans="1:6" ht="14.1" customHeight="1" x14ac:dyDescent="0.2">
      <c r="A124" s="109"/>
      <c r="B124" s="31"/>
      <c r="C124" s="32"/>
      <c r="D124" s="30"/>
      <c r="E124" s="61"/>
      <c r="F124" s="115"/>
    </row>
    <row r="125" spans="1:6" ht="14.1" customHeight="1" x14ac:dyDescent="0.2">
      <c r="A125" s="109"/>
      <c r="B125" s="31"/>
      <c r="C125" s="32"/>
      <c r="D125" s="30"/>
      <c r="E125" s="61"/>
      <c r="F125" s="115"/>
    </row>
    <row r="126" spans="1:6" ht="14.1" customHeight="1" x14ac:dyDescent="0.2">
      <c r="A126" s="109"/>
      <c r="B126" s="31"/>
      <c r="C126" s="32"/>
      <c r="D126" s="30"/>
      <c r="E126" s="61"/>
      <c r="F126" s="115"/>
    </row>
    <row r="127" spans="1:6" ht="14.1" customHeight="1" x14ac:dyDescent="0.2">
      <c r="A127" s="109"/>
      <c r="B127" s="31"/>
      <c r="C127" s="32"/>
      <c r="D127" s="30"/>
      <c r="E127" s="61"/>
      <c r="F127" s="115"/>
    </row>
    <row r="128" spans="1:6" ht="14.1" customHeight="1" x14ac:dyDescent="0.2">
      <c r="A128" s="109"/>
      <c r="B128" s="31"/>
      <c r="C128" s="32"/>
      <c r="D128" s="30"/>
      <c r="E128" s="61"/>
      <c r="F128" s="115"/>
    </row>
    <row r="129" spans="1:6" ht="14.1" customHeight="1" x14ac:dyDescent="0.2">
      <c r="A129" s="109"/>
      <c r="B129" s="31"/>
      <c r="C129" s="32"/>
      <c r="D129" s="30"/>
      <c r="E129" s="61"/>
      <c r="F129" s="115"/>
    </row>
    <row r="130" spans="1:6" ht="14.1" customHeight="1" x14ac:dyDescent="0.2">
      <c r="A130" s="109"/>
      <c r="B130" s="31"/>
      <c r="C130" s="32"/>
      <c r="D130" s="30"/>
      <c r="E130" s="61"/>
      <c r="F130" s="115"/>
    </row>
    <row r="131" spans="1:6" ht="14.1" customHeight="1" x14ac:dyDescent="0.2">
      <c r="A131" s="109"/>
      <c r="B131" s="31"/>
      <c r="C131" s="32"/>
      <c r="D131" s="30"/>
      <c r="E131" s="61"/>
      <c r="F131" s="115"/>
    </row>
    <row r="132" spans="1:6" ht="14.1" customHeight="1" x14ac:dyDescent="0.2">
      <c r="A132" s="109"/>
      <c r="B132" s="31"/>
      <c r="C132" s="32"/>
      <c r="D132" s="30"/>
      <c r="E132" s="61"/>
      <c r="F132" s="115"/>
    </row>
    <row r="133" spans="1:6" ht="14.1" customHeight="1" x14ac:dyDescent="0.2">
      <c r="A133" s="109"/>
      <c r="B133" s="31"/>
      <c r="C133" s="32"/>
      <c r="D133" s="30"/>
      <c r="E133" s="61"/>
      <c r="F133" s="115"/>
    </row>
    <row r="134" spans="1:6" ht="14.1" customHeight="1" x14ac:dyDescent="0.2">
      <c r="A134" s="109"/>
      <c r="B134" s="31"/>
      <c r="C134" s="32"/>
      <c r="D134" s="30"/>
      <c r="E134" s="61"/>
      <c r="F134" s="115"/>
    </row>
    <row r="135" spans="1:6" ht="14.1" customHeight="1" x14ac:dyDescent="0.2">
      <c r="A135" s="109"/>
      <c r="B135" s="31"/>
      <c r="C135" s="32"/>
      <c r="D135" s="30"/>
      <c r="E135" s="61"/>
      <c r="F135" s="115"/>
    </row>
    <row r="136" spans="1:6" ht="14.1" customHeight="1" x14ac:dyDescent="0.2">
      <c r="A136" s="109"/>
      <c r="B136" s="31"/>
      <c r="C136" s="32"/>
      <c r="D136" s="30"/>
      <c r="E136" s="61"/>
      <c r="F136" s="115"/>
    </row>
    <row r="137" spans="1:6" ht="14.1" customHeight="1" x14ac:dyDescent="0.2">
      <c r="A137" s="109"/>
      <c r="B137" s="31"/>
      <c r="C137" s="32"/>
      <c r="D137" s="30"/>
      <c r="E137" s="61"/>
      <c r="F137" s="115"/>
    </row>
    <row r="138" spans="1:6" ht="14.1" customHeight="1" x14ac:dyDescent="0.2">
      <c r="A138" s="109"/>
      <c r="B138" s="31"/>
      <c r="C138" s="32"/>
      <c r="D138" s="30"/>
      <c r="E138" s="61"/>
      <c r="F138" s="115"/>
    </row>
    <row r="139" spans="1:6" ht="14.1" customHeight="1" x14ac:dyDescent="0.2">
      <c r="A139" s="109"/>
      <c r="B139" s="31"/>
      <c r="C139" s="32"/>
      <c r="D139" s="30"/>
      <c r="E139" s="61"/>
      <c r="F139" s="115"/>
    </row>
    <row r="140" spans="1:6" ht="14.1" customHeight="1" x14ac:dyDescent="0.2">
      <c r="A140" s="109"/>
      <c r="B140" s="31"/>
      <c r="C140" s="32"/>
      <c r="D140" s="30"/>
      <c r="E140" s="61"/>
      <c r="F140" s="115"/>
    </row>
    <row r="141" spans="1:6" ht="14.1" customHeight="1" x14ac:dyDescent="0.2">
      <c r="A141" s="109"/>
      <c r="B141" s="31"/>
      <c r="C141" s="32"/>
      <c r="D141" s="30"/>
      <c r="E141" s="61"/>
      <c r="F141" s="115"/>
    </row>
    <row r="142" spans="1:6" ht="14.1" customHeight="1" x14ac:dyDescent="0.2">
      <c r="A142" s="109"/>
      <c r="B142" s="31"/>
      <c r="C142" s="32"/>
      <c r="D142" s="30"/>
      <c r="E142" s="61"/>
      <c r="F142" s="115"/>
    </row>
    <row r="143" spans="1:6" ht="14.1" customHeight="1" x14ac:dyDescent="0.2">
      <c r="A143" s="109"/>
      <c r="B143" s="31"/>
      <c r="C143" s="32"/>
      <c r="D143" s="30"/>
      <c r="E143" s="61"/>
      <c r="F143" s="115"/>
    </row>
    <row r="144" spans="1:6" ht="14.1" customHeight="1" x14ac:dyDescent="0.2">
      <c r="A144" s="109"/>
      <c r="B144" s="31"/>
      <c r="C144" s="32"/>
      <c r="D144" s="30"/>
      <c r="E144" s="61"/>
      <c r="F144" s="115"/>
    </row>
    <row r="145" spans="1:6" ht="14.1" customHeight="1" x14ac:dyDescent="0.2">
      <c r="A145" s="109"/>
      <c r="B145" s="31"/>
      <c r="C145" s="32"/>
      <c r="D145" s="30"/>
      <c r="E145" s="61"/>
      <c r="F145" s="115"/>
    </row>
    <row r="146" spans="1:6" ht="14.1" customHeight="1" x14ac:dyDescent="0.2">
      <c r="A146" s="109"/>
      <c r="B146" s="31"/>
      <c r="C146" s="32"/>
      <c r="D146" s="30"/>
      <c r="E146" s="61"/>
      <c r="F146" s="115"/>
    </row>
    <row r="147" spans="1:6" ht="14.1" customHeight="1" x14ac:dyDescent="0.2">
      <c r="A147" s="109"/>
      <c r="B147" s="31"/>
      <c r="C147" s="32"/>
      <c r="D147" s="30"/>
      <c r="E147" s="53"/>
      <c r="F147" s="60"/>
    </row>
    <row r="148" spans="1:6" s="202" customFormat="1" ht="16.5" customHeight="1" x14ac:dyDescent="0.2">
      <c r="A148" s="201"/>
      <c r="B148" s="98" t="s">
        <v>523</v>
      </c>
      <c r="C148" s="29"/>
      <c r="D148" s="29" t="s">
        <v>275</v>
      </c>
      <c r="E148" s="99" t="s">
        <v>527</v>
      </c>
      <c r="F148" s="108"/>
    </row>
    <row r="149" spans="1:6" ht="14.1" customHeight="1" x14ac:dyDescent="0.2">
      <c r="A149" s="109"/>
      <c r="B149" s="31"/>
      <c r="C149" s="32"/>
      <c r="D149" s="30"/>
      <c r="E149" s="61"/>
      <c r="F149" s="115"/>
    </row>
    <row r="150" spans="1:6" ht="14.1" customHeight="1" x14ac:dyDescent="0.2">
      <c r="A150" s="109"/>
      <c r="B150" s="31"/>
      <c r="C150" s="32"/>
      <c r="D150" s="30"/>
      <c r="E150" s="61"/>
      <c r="F150" s="115"/>
    </row>
  </sheetData>
  <customSheetViews>
    <customSheetView guid="{5B7EEA26-B8CD-4522-AE04-07BCF3E7C636}" showPageBreaks="1" view="pageLayout" topLeftCell="A22">
      <selection activeCell="D140" sqref="D140"/>
      <rowBreaks count="2" manualBreakCount="2">
        <brk id="52" max="16383" man="1"/>
        <brk id="103" max="5" man="1"/>
      </rowBreaks>
      <pageMargins left="0.78740157480314965" right="0.59055118110236227" top="0.98425196850393704" bottom="0.39370078740157483" header="0.39370078740157483" footer="0.19685039370078741"/>
      <printOptions horizontalCentered="1"/>
      <pageSetup paperSize="9" scale="94" firstPageNumber="26"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mergeCells count="1">
    <mergeCell ref="A80:F80"/>
  </mergeCells>
  <printOptions horizontalCentered="1"/>
  <pageMargins left="0" right="0.59055118110236227" top="0.98425196850393704" bottom="0.39370078740157483" header="0.39370078740157483" footer="0.19685039370078741"/>
  <pageSetup paperSize="9" scale="80" firstPageNumber="56"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rowBreaks count="1" manualBreakCount="1">
    <brk id="7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8"/>
  <sheetViews>
    <sheetView view="pageBreakPreview" zoomScaleNormal="100" zoomScaleSheetLayoutView="100" workbookViewId="0">
      <selection activeCell="H30" sqref="H30"/>
    </sheetView>
  </sheetViews>
  <sheetFormatPr defaultColWidth="9.140625" defaultRowHeight="12.75" x14ac:dyDescent="0.2"/>
  <cols>
    <col min="1" max="1" width="12.7109375" style="101" customWidth="1"/>
    <col min="2" max="2" width="52.42578125" style="35" customWidth="1"/>
    <col min="3" max="3" width="10.7109375" style="35" customWidth="1"/>
    <col min="4" max="4" width="12.7109375" style="102" customWidth="1"/>
    <col min="5" max="5" width="13.7109375" style="103" customWidth="1"/>
    <col min="6" max="6" width="15.7109375" style="103" customWidth="1"/>
    <col min="7" max="16384" width="9.140625" style="35"/>
  </cols>
  <sheetData>
    <row r="2" spans="1:6" ht="27.95" customHeight="1" x14ac:dyDescent="0.2">
      <c r="A2" s="64" t="s">
        <v>524</v>
      </c>
      <c r="B2" s="65" t="s">
        <v>528</v>
      </c>
      <c r="C2" s="65" t="s">
        <v>529</v>
      </c>
      <c r="D2" s="66" t="s">
        <v>525</v>
      </c>
      <c r="E2" s="67" t="s">
        <v>530</v>
      </c>
      <c r="F2" s="68" t="s">
        <v>526</v>
      </c>
    </row>
    <row r="3" spans="1:6" ht="14.1" customHeight="1" x14ac:dyDescent="0.2">
      <c r="A3" s="109"/>
      <c r="B3" s="31"/>
      <c r="C3" s="32"/>
      <c r="D3" s="167"/>
      <c r="E3" s="133"/>
      <c r="F3" s="117"/>
    </row>
    <row r="4" spans="1:6" ht="14.1" customHeight="1" x14ac:dyDescent="0.2">
      <c r="A4" s="112" t="s">
        <v>189</v>
      </c>
      <c r="B4" s="24" t="s">
        <v>295</v>
      </c>
      <c r="C4" s="32"/>
      <c r="D4" s="167"/>
      <c r="E4" s="133"/>
      <c r="F4" s="117"/>
    </row>
    <row r="5" spans="1:6" ht="14.1" customHeight="1" x14ac:dyDescent="0.2">
      <c r="A5" s="113"/>
      <c r="B5" s="27"/>
      <c r="C5" s="32"/>
      <c r="D5" s="167"/>
      <c r="E5" s="133"/>
      <c r="F5" s="117"/>
    </row>
    <row r="6" spans="1:6" ht="14.1" customHeight="1" x14ac:dyDescent="0.2">
      <c r="A6" s="112" t="s">
        <v>252</v>
      </c>
      <c r="B6" s="28" t="s">
        <v>76</v>
      </c>
      <c r="C6" s="32"/>
      <c r="D6" s="167"/>
      <c r="E6" s="133"/>
      <c r="F6" s="117"/>
    </row>
    <row r="7" spans="1:6" ht="14.1" customHeight="1" x14ac:dyDescent="0.2">
      <c r="A7" s="109"/>
      <c r="B7" s="82"/>
      <c r="C7" s="32"/>
      <c r="D7" s="167"/>
      <c r="E7" s="133"/>
      <c r="F7" s="117"/>
    </row>
    <row r="8" spans="1:6" ht="14.1" customHeight="1" x14ac:dyDescent="0.2">
      <c r="A8" s="145" t="s">
        <v>253</v>
      </c>
      <c r="B8" s="96" t="s">
        <v>254</v>
      </c>
      <c r="C8" s="32" t="s">
        <v>108</v>
      </c>
      <c r="D8" s="30">
        <v>7</v>
      </c>
      <c r="E8" s="61"/>
      <c r="F8" s="115" t="str">
        <f t="shared" ref="F8:F33" si="0">IF(TRIM(D8)="rate only","ro",IF(ISBLANK(E8)," ",D8*E8))</f>
        <v xml:space="preserve"> </v>
      </c>
    </row>
    <row r="9" spans="1:6" ht="14.1" customHeight="1" x14ac:dyDescent="0.2">
      <c r="A9" s="109"/>
      <c r="B9" s="96"/>
      <c r="C9" s="32"/>
      <c r="D9" s="30" t="s">
        <v>275</v>
      </c>
      <c r="E9" s="61"/>
      <c r="F9" s="115" t="str">
        <f t="shared" si="0"/>
        <v xml:space="preserve"> </v>
      </c>
    </row>
    <row r="10" spans="1:6" ht="14.1" customHeight="1" x14ac:dyDescent="0.2">
      <c r="A10" s="145" t="s">
        <v>255</v>
      </c>
      <c r="B10" s="96" t="s">
        <v>256</v>
      </c>
      <c r="C10" s="32"/>
      <c r="D10" s="30" t="s">
        <v>275</v>
      </c>
      <c r="E10" s="61"/>
      <c r="F10" s="115" t="str">
        <f t="shared" si="0"/>
        <v xml:space="preserve"> </v>
      </c>
    </row>
    <row r="11" spans="1:6" ht="14.1" customHeight="1" x14ac:dyDescent="0.2">
      <c r="A11" s="109"/>
      <c r="B11" s="31"/>
      <c r="C11" s="32"/>
      <c r="D11" s="30" t="s">
        <v>275</v>
      </c>
      <c r="E11" s="61"/>
      <c r="F11" s="115" t="str">
        <f t="shared" si="0"/>
        <v xml:space="preserve"> </v>
      </c>
    </row>
    <row r="12" spans="1:6" ht="14.1" customHeight="1" x14ac:dyDescent="0.2">
      <c r="A12" s="109" t="s">
        <v>257</v>
      </c>
      <c r="B12" s="31" t="s">
        <v>181</v>
      </c>
      <c r="C12" s="32" t="s">
        <v>97</v>
      </c>
      <c r="D12" s="30">
        <v>220</v>
      </c>
      <c r="E12" s="61"/>
      <c r="F12" s="115" t="str">
        <f>IF(TRIM(D12)="rate only","ro",IF(ISBLANK(E12)," ",D12*E12))</f>
        <v xml:space="preserve"> </v>
      </c>
    </row>
    <row r="13" spans="1:6" ht="14.1" customHeight="1" x14ac:dyDescent="0.2">
      <c r="A13" s="109"/>
      <c r="B13" s="31"/>
      <c r="C13" s="32"/>
      <c r="D13" s="30" t="s">
        <v>275</v>
      </c>
      <c r="E13" s="61"/>
      <c r="F13" s="115" t="str">
        <f t="shared" si="0"/>
        <v xml:space="preserve"> </v>
      </c>
    </row>
    <row r="14" spans="1:6" ht="14.1" customHeight="1" x14ac:dyDescent="0.2">
      <c r="A14" s="109" t="s">
        <v>257</v>
      </c>
      <c r="B14" s="31" t="s">
        <v>436</v>
      </c>
      <c r="C14" s="32" t="s">
        <v>97</v>
      </c>
      <c r="D14" s="30">
        <v>70</v>
      </c>
      <c r="E14" s="61"/>
      <c r="F14" s="115" t="str">
        <f t="shared" si="0"/>
        <v xml:space="preserve"> </v>
      </c>
    </row>
    <row r="15" spans="1:6" ht="14.1" customHeight="1" x14ac:dyDescent="0.2">
      <c r="A15" s="109"/>
      <c r="B15" s="31"/>
      <c r="C15" s="32"/>
      <c r="D15" s="167"/>
      <c r="E15" s="133"/>
      <c r="F15" s="115" t="str">
        <f t="shared" si="0"/>
        <v xml:space="preserve"> </v>
      </c>
    </row>
    <row r="16" spans="1:6" ht="14.1" customHeight="1" x14ac:dyDescent="0.2">
      <c r="A16" s="109"/>
      <c r="B16" s="31"/>
      <c r="C16" s="32"/>
      <c r="D16" s="167"/>
      <c r="E16" s="133"/>
      <c r="F16" s="115" t="str">
        <f t="shared" si="0"/>
        <v xml:space="preserve"> </v>
      </c>
    </row>
    <row r="17" spans="1:6" ht="14.1" customHeight="1" x14ac:dyDescent="0.2">
      <c r="A17" s="145"/>
      <c r="B17" s="96"/>
      <c r="C17" s="32"/>
      <c r="D17" s="167"/>
      <c r="E17" s="133"/>
      <c r="F17" s="115" t="str">
        <f t="shared" si="0"/>
        <v xml:space="preserve"> </v>
      </c>
    </row>
    <row r="18" spans="1:6" ht="14.1" customHeight="1" x14ac:dyDescent="0.2">
      <c r="A18" s="145"/>
      <c r="B18" s="96"/>
      <c r="C18" s="32"/>
      <c r="D18" s="167"/>
      <c r="E18" s="133"/>
      <c r="F18" s="115" t="str">
        <f t="shared" si="0"/>
        <v xml:space="preserve"> </v>
      </c>
    </row>
    <row r="19" spans="1:6" ht="14.1" customHeight="1" x14ac:dyDescent="0.2">
      <c r="A19" s="109"/>
      <c r="B19" s="31"/>
      <c r="C19" s="32"/>
      <c r="D19" s="167"/>
      <c r="E19" s="133"/>
      <c r="F19" s="115" t="str">
        <f t="shared" si="0"/>
        <v xml:space="preserve"> </v>
      </c>
    </row>
    <row r="20" spans="1:6" ht="14.1" customHeight="1" x14ac:dyDescent="0.2">
      <c r="A20" s="109"/>
      <c r="B20" s="31"/>
      <c r="C20" s="32"/>
      <c r="D20" s="167"/>
      <c r="E20" s="133"/>
      <c r="F20" s="115" t="str">
        <f t="shared" si="0"/>
        <v xml:space="preserve"> </v>
      </c>
    </row>
    <row r="21" spans="1:6" ht="14.1" customHeight="1" x14ac:dyDescent="0.2">
      <c r="A21" s="109"/>
      <c r="B21" s="31"/>
      <c r="C21" s="32"/>
      <c r="D21" s="167"/>
      <c r="E21" s="133"/>
      <c r="F21" s="115" t="str">
        <f t="shared" si="0"/>
        <v xml:space="preserve"> </v>
      </c>
    </row>
    <row r="22" spans="1:6" ht="14.1" customHeight="1" x14ac:dyDescent="0.2">
      <c r="A22" s="109"/>
      <c r="B22" s="31"/>
      <c r="C22" s="32"/>
      <c r="D22" s="167"/>
      <c r="E22" s="133"/>
      <c r="F22" s="115" t="str">
        <f t="shared" si="0"/>
        <v xml:space="preserve"> </v>
      </c>
    </row>
    <row r="23" spans="1:6" ht="14.1" customHeight="1" x14ac:dyDescent="0.2">
      <c r="A23" s="109"/>
      <c r="B23" s="31"/>
      <c r="C23" s="32"/>
      <c r="D23" s="167"/>
      <c r="E23" s="133"/>
      <c r="F23" s="115" t="str">
        <f t="shared" si="0"/>
        <v xml:space="preserve"> </v>
      </c>
    </row>
    <row r="24" spans="1:6" ht="14.1" customHeight="1" x14ac:dyDescent="0.2">
      <c r="A24" s="109"/>
      <c r="B24" s="31"/>
      <c r="C24" s="32"/>
      <c r="D24" s="167"/>
      <c r="E24" s="133"/>
      <c r="F24" s="115" t="str">
        <f t="shared" si="0"/>
        <v xml:space="preserve"> </v>
      </c>
    </row>
    <row r="25" spans="1:6" ht="14.1" customHeight="1" x14ac:dyDescent="0.2">
      <c r="A25" s="109"/>
      <c r="B25" s="31"/>
      <c r="C25" s="32"/>
      <c r="D25" s="167"/>
      <c r="E25" s="133"/>
      <c r="F25" s="115" t="str">
        <f t="shared" si="0"/>
        <v xml:space="preserve"> </v>
      </c>
    </row>
    <row r="26" spans="1:6" ht="14.1" customHeight="1" x14ac:dyDescent="0.2">
      <c r="A26" s="145"/>
      <c r="B26" s="96"/>
      <c r="C26" s="32"/>
      <c r="D26" s="167"/>
      <c r="E26" s="133"/>
      <c r="F26" s="115" t="str">
        <f t="shared" si="0"/>
        <v xml:space="preserve"> </v>
      </c>
    </row>
    <row r="27" spans="1:6" ht="14.1" customHeight="1" x14ac:dyDescent="0.2">
      <c r="A27" s="145"/>
      <c r="B27" s="96"/>
      <c r="C27" s="32"/>
      <c r="D27" s="167"/>
      <c r="E27" s="133"/>
      <c r="F27" s="115" t="str">
        <f t="shared" si="0"/>
        <v xml:space="preserve"> </v>
      </c>
    </row>
    <row r="28" spans="1:6" ht="14.1" customHeight="1" x14ac:dyDescent="0.2">
      <c r="A28" s="145"/>
      <c r="B28" s="96"/>
      <c r="C28" s="32"/>
      <c r="D28" s="167"/>
      <c r="E28" s="133"/>
      <c r="F28" s="115" t="str">
        <f t="shared" si="0"/>
        <v xml:space="preserve"> </v>
      </c>
    </row>
    <row r="29" spans="1:6" ht="14.1" customHeight="1" x14ac:dyDescent="0.2">
      <c r="A29" s="109"/>
      <c r="B29" s="31"/>
      <c r="C29" s="32"/>
      <c r="D29" s="167"/>
      <c r="E29" s="133"/>
      <c r="F29" s="115" t="str">
        <f t="shared" si="0"/>
        <v xml:space="preserve"> </v>
      </c>
    </row>
    <row r="30" spans="1:6" ht="14.1" customHeight="1" x14ac:dyDescent="0.2">
      <c r="A30" s="145"/>
      <c r="B30" s="96"/>
      <c r="C30" s="32"/>
      <c r="D30" s="167"/>
      <c r="E30" s="133"/>
      <c r="F30" s="115" t="str">
        <f t="shared" si="0"/>
        <v xml:space="preserve"> </v>
      </c>
    </row>
    <row r="31" spans="1:6" ht="14.1" customHeight="1" x14ac:dyDescent="0.2">
      <c r="A31" s="109"/>
      <c r="B31" s="96"/>
      <c r="C31" s="32"/>
      <c r="D31" s="167"/>
      <c r="E31" s="133"/>
      <c r="F31" s="115" t="str">
        <f t="shared" si="0"/>
        <v xml:space="preserve"> </v>
      </c>
    </row>
    <row r="32" spans="1:6" ht="14.1" customHeight="1" x14ac:dyDescent="0.2">
      <c r="A32" s="109"/>
      <c r="B32" s="31"/>
      <c r="C32" s="32"/>
      <c r="D32" s="167"/>
      <c r="E32" s="133"/>
      <c r="F32" s="115" t="str">
        <f t="shared" si="0"/>
        <v xml:space="preserve"> </v>
      </c>
    </row>
    <row r="33" spans="1:6" ht="14.1" customHeight="1" x14ac:dyDescent="0.2">
      <c r="A33" s="109"/>
      <c r="B33" s="31"/>
      <c r="C33" s="32"/>
      <c r="D33" s="167"/>
      <c r="E33" s="133"/>
      <c r="F33" s="115" t="str">
        <f t="shared" si="0"/>
        <v xml:space="preserve"> </v>
      </c>
    </row>
    <row r="34" spans="1:6" ht="14.1" customHeight="1" x14ac:dyDescent="0.2">
      <c r="A34" s="109"/>
      <c r="B34" s="31"/>
      <c r="C34" s="32"/>
      <c r="D34" s="167"/>
      <c r="E34" s="133"/>
      <c r="F34" s="115"/>
    </row>
    <row r="35" spans="1:6" ht="14.1" customHeight="1" x14ac:dyDescent="0.2">
      <c r="A35" s="109"/>
      <c r="B35" s="31"/>
      <c r="C35" s="32"/>
      <c r="D35" s="167"/>
      <c r="E35" s="133"/>
      <c r="F35" s="115"/>
    </row>
    <row r="36" spans="1:6" ht="14.1" customHeight="1" x14ac:dyDescent="0.2">
      <c r="A36" s="109"/>
      <c r="B36" s="31"/>
      <c r="C36" s="32"/>
      <c r="D36" s="167"/>
      <c r="E36" s="133"/>
      <c r="F36" s="115"/>
    </row>
    <row r="37" spans="1:6" ht="14.1" customHeight="1" x14ac:dyDescent="0.2">
      <c r="A37" s="109"/>
      <c r="B37" s="31"/>
      <c r="C37" s="32"/>
      <c r="D37" s="167"/>
      <c r="E37" s="133"/>
      <c r="F37" s="115"/>
    </row>
    <row r="38" spans="1:6" ht="14.1" customHeight="1" x14ac:dyDescent="0.2">
      <c r="A38" s="109"/>
      <c r="B38" s="31"/>
      <c r="C38" s="32"/>
      <c r="D38" s="167"/>
      <c r="E38" s="133"/>
      <c r="F38" s="115"/>
    </row>
    <row r="39" spans="1:6" ht="14.1" customHeight="1" x14ac:dyDescent="0.2">
      <c r="A39" s="109"/>
      <c r="B39" s="31"/>
      <c r="C39" s="32"/>
      <c r="D39" s="167"/>
      <c r="E39" s="133"/>
      <c r="F39" s="115"/>
    </row>
    <row r="40" spans="1:6" ht="14.1" customHeight="1" x14ac:dyDescent="0.2">
      <c r="A40" s="109"/>
      <c r="B40" s="31"/>
      <c r="C40" s="32"/>
      <c r="D40" s="167"/>
      <c r="E40" s="133"/>
      <c r="F40" s="115"/>
    </row>
    <row r="41" spans="1:6" ht="14.1" customHeight="1" x14ac:dyDescent="0.2">
      <c r="A41" s="109"/>
      <c r="B41" s="31"/>
      <c r="C41" s="32"/>
      <c r="D41" s="167"/>
      <c r="E41" s="133"/>
      <c r="F41" s="115"/>
    </row>
    <row r="42" spans="1:6" ht="14.1" customHeight="1" x14ac:dyDescent="0.2">
      <c r="A42" s="109"/>
      <c r="B42" s="31"/>
      <c r="C42" s="32"/>
      <c r="D42" s="167"/>
      <c r="E42" s="133"/>
      <c r="F42" s="115"/>
    </row>
    <row r="43" spans="1:6" ht="14.1" customHeight="1" x14ac:dyDescent="0.2">
      <c r="A43" s="109"/>
      <c r="B43" s="31"/>
      <c r="C43" s="32"/>
      <c r="D43" s="167"/>
      <c r="E43" s="133"/>
      <c r="F43" s="115"/>
    </row>
    <row r="44" spans="1:6" ht="14.1" customHeight="1" x14ac:dyDescent="0.2">
      <c r="A44" s="109"/>
      <c r="B44" s="31"/>
      <c r="C44" s="32"/>
      <c r="D44" s="167"/>
      <c r="E44" s="133"/>
      <c r="F44" s="115"/>
    </row>
    <row r="45" spans="1:6" ht="14.1" customHeight="1" x14ac:dyDescent="0.2">
      <c r="A45" s="109"/>
      <c r="B45" s="31"/>
      <c r="C45" s="32"/>
      <c r="D45" s="167"/>
      <c r="E45" s="133"/>
      <c r="F45" s="115"/>
    </row>
    <row r="46" spans="1:6" ht="14.1" customHeight="1" x14ac:dyDescent="0.2">
      <c r="A46" s="109"/>
      <c r="B46" s="31"/>
      <c r="C46" s="32"/>
      <c r="D46" s="167"/>
      <c r="E46" s="133"/>
      <c r="F46" s="115"/>
    </row>
    <row r="47" spans="1:6" ht="14.1" customHeight="1" x14ac:dyDescent="0.2">
      <c r="A47" s="109"/>
      <c r="B47" s="31"/>
      <c r="C47" s="32"/>
      <c r="D47" s="167"/>
      <c r="E47" s="133"/>
      <c r="F47" s="115"/>
    </row>
    <row r="48" spans="1:6" ht="14.1" customHeight="1" x14ac:dyDescent="0.2">
      <c r="A48" s="109"/>
      <c r="B48" s="31"/>
      <c r="C48" s="32"/>
      <c r="D48" s="167"/>
      <c r="E48" s="133"/>
      <c r="F48" s="115"/>
    </row>
    <row r="49" spans="1:6" ht="14.1" customHeight="1" x14ac:dyDescent="0.2">
      <c r="A49" s="109"/>
      <c r="B49" s="31"/>
      <c r="C49" s="32"/>
      <c r="D49" s="167"/>
      <c r="E49" s="133"/>
      <c r="F49" s="115"/>
    </row>
    <row r="50" spans="1:6" ht="14.1" customHeight="1" x14ac:dyDescent="0.2">
      <c r="A50" s="109"/>
      <c r="B50" s="31"/>
      <c r="C50" s="32"/>
      <c r="D50" s="167"/>
      <c r="E50" s="133"/>
      <c r="F50" s="115"/>
    </row>
    <row r="51" spans="1:6" ht="14.1" customHeight="1" x14ac:dyDescent="0.2">
      <c r="A51" s="109"/>
      <c r="B51" s="31"/>
      <c r="C51" s="32"/>
      <c r="D51" s="167"/>
      <c r="E51" s="133"/>
      <c r="F51" s="115"/>
    </row>
    <row r="52" spans="1:6" ht="14.1" customHeight="1" x14ac:dyDescent="0.2">
      <c r="A52" s="109"/>
      <c r="B52" s="31"/>
      <c r="C52" s="32"/>
      <c r="D52" s="167"/>
      <c r="E52" s="133"/>
      <c r="F52" s="115"/>
    </row>
    <row r="53" spans="1:6" ht="14.1" customHeight="1" x14ac:dyDescent="0.2">
      <c r="A53" s="109"/>
      <c r="B53" s="31"/>
      <c r="C53" s="32"/>
      <c r="D53" s="167"/>
      <c r="E53" s="133"/>
      <c r="F53" s="115"/>
    </row>
    <row r="54" spans="1:6" ht="14.1" customHeight="1" x14ac:dyDescent="0.2">
      <c r="A54" s="109"/>
      <c r="B54" s="31"/>
      <c r="C54" s="32"/>
      <c r="D54" s="167"/>
      <c r="E54" s="133"/>
      <c r="F54" s="115"/>
    </row>
    <row r="55" spans="1:6" ht="14.1" customHeight="1" x14ac:dyDescent="0.2">
      <c r="A55" s="109"/>
      <c r="B55" s="31"/>
      <c r="C55" s="32"/>
      <c r="D55" s="167"/>
      <c r="E55" s="133"/>
      <c r="F55" s="115"/>
    </row>
    <row r="56" spans="1:6" ht="14.1" customHeight="1" x14ac:dyDescent="0.2">
      <c r="A56" s="109"/>
      <c r="B56" s="31"/>
      <c r="C56" s="32"/>
      <c r="D56" s="167"/>
      <c r="E56" s="133"/>
      <c r="F56" s="115"/>
    </row>
    <row r="57" spans="1:6" ht="14.1" customHeight="1" x14ac:dyDescent="0.2">
      <c r="A57" s="109"/>
      <c r="B57" s="31"/>
      <c r="C57" s="32"/>
      <c r="D57" s="167"/>
      <c r="E57" s="133"/>
      <c r="F57" s="115"/>
    </row>
    <row r="58" spans="1:6" ht="14.1" customHeight="1" x14ac:dyDescent="0.2">
      <c r="A58" s="109"/>
      <c r="B58" s="31"/>
      <c r="C58" s="32"/>
      <c r="D58" s="167"/>
      <c r="E58" s="133"/>
      <c r="F58" s="115"/>
    </row>
    <row r="59" spans="1:6" ht="14.1" customHeight="1" x14ac:dyDescent="0.2">
      <c r="A59" s="109"/>
      <c r="B59" s="31"/>
      <c r="C59" s="32"/>
      <c r="D59" s="167"/>
      <c r="E59" s="133"/>
      <c r="F59" s="115"/>
    </row>
    <row r="60" spans="1:6" ht="14.1" customHeight="1" x14ac:dyDescent="0.2">
      <c r="A60" s="109"/>
      <c r="B60" s="31"/>
      <c r="C60" s="32"/>
      <c r="D60" s="167"/>
      <c r="E60" s="133"/>
      <c r="F60" s="115"/>
    </row>
    <row r="61" spans="1:6" ht="14.1" customHeight="1" x14ac:dyDescent="0.2">
      <c r="A61" s="109"/>
      <c r="B61" s="31"/>
      <c r="C61" s="32"/>
      <c r="D61" s="167"/>
      <c r="E61" s="133"/>
      <c r="F61" s="115"/>
    </row>
    <row r="62" spans="1:6" ht="14.1" customHeight="1" x14ac:dyDescent="0.2">
      <c r="A62" s="109"/>
      <c r="B62" s="31"/>
      <c r="C62" s="32"/>
      <c r="D62" s="167"/>
      <c r="E62" s="133"/>
      <c r="F62" s="115"/>
    </row>
    <row r="63" spans="1:6" ht="14.1" customHeight="1" x14ac:dyDescent="0.2">
      <c r="A63" s="109"/>
      <c r="B63" s="31"/>
      <c r="C63" s="32"/>
      <c r="D63" s="167"/>
      <c r="E63" s="133"/>
      <c r="F63" s="115"/>
    </row>
    <row r="64" spans="1:6" ht="14.1" customHeight="1" x14ac:dyDescent="0.2">
      <c r="A64" s="109"/>
      <c r="B64" s="31"/>
      <c r="C64" s="32"/>
      <c r="D64" s="167"/>
      <c r="E64" s="133"/>
      <c r="F64" s="115"/>
    </row>
    <row r="65" spans="1:6" ht="14.1" customHeight="1" x14ac:dyDescent="0.2">
      <c r="A65" s="109"/>
      <c r="B65" s="31"/>
      <c r="C65" s="32"/>
      <c r="D65" s="167"/>
      <c r="E65" s="53"/>
      <c r="F65" s="60"/>
    </row>
    <row r="66" spans="1:6" ht="18" customHeight="1" x14ac:dyDescent="0.2">
      <c r="A66" s="109"/>
      <c r="B66" s="98" t="s">
        <v>523</v>
      </c>
      <c r="C66" s="29"/>
      <c r="D66" s="29" t="s">
        <v>275</v>
      </c>
      <c r="E66" s="99" t="s">
        <v>527</v>
      </c>
      <c r="F66" s="108"/>
    </row>
    <row r="67" spans="1:6" ht="14.1" customHeight="1" x14ac:dyDescent="0.2">
      <c r="A67" s="109"/>
      <c r="B67" s="31"/>
      <c r="C67" s="32"/>
      <c r="D67" s="167"/>
      <c r="E67" s="133"/>
      <c r="F67" s="115"/>
    </row>
    <row r="68" spans="1:6" ht="14.1" customHeight="1" x14ac:dyDescent="0.2">
      <c r="A68" s="109"/>
      <c r="B68" s="31"/>
      <c r="C68" s="32"/>
      <c r="D68" s="167"/>
      <c r="E68" s="133"/>
      <c r="F68" s="115"/>
    </row>
  </sheetData>
  <customSheetViews>
    <customSheetView guid="{5B7EEA26-B8CD-4522-AE04-07BCF3E7C636}" showPageBreaks="1" view="pageLayout">
      <selection activeCell="D14" sqref="D14"/>
      <pageMargins left="0.78740157480314965" right="0.59055118110236227" top="0.98425196850393704" bottom="0.39370078740157483" header="0.39370078740157483" footer="0.19685039370078741"/>
      <printOptions horizontalCentered="1"/>
      <pageSetup paperSize="9" scale="94" firstPageNumber="29"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rintOptions horizontalCentered="1"/>
  <pageMargins left="0" right="0.59055118110236227" top="0.98425196850393704" bottom="0.39370078740157483" header="0.39370078740157483" footer="0.19685039370078741"/>
  <pageSetup paperSize="9" scale="80" firstPageNumber="58"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F259"/>
  <sheetViews>
    <sheetView showZeros="0" view="pageBreakPreview" zoomScaleNormal="100" zoomScaleSheetLayoutView="100" workbookViewId="0">
      <selection activeCell="I197" sqref="I197"/>
    </sheetView>
  </sheetViews>
  <sheetFormatPr defaultColWidth="9.140625" defaultRowHeight="12" customHeight="1" x14ac:dyDescent="0.2"/>
  <cols>
    <col min="1" max="1" width="13.85546875" style="191" customWidth="1"/>
    <col min="2" max="2" width="54.85546875" style="147" customWidth="1"/>
    <col min="3" max="3" width="10.7109375" style="147" customWidth="1"/>
    <col min="4" max="4" width="12.7109375" style="192" customWidth="1"/>
    <col min="5" max="5" width="13.7109375" style="193" customWidth="1"/>
    <col min="6" max="6" width="15.7109375" style="193" customWidth="1"/>
    <col min="7" max="16384" width="9.140625" style="147"/>
  </cols>
  <sheetData>
    <row r="2" spans="1:6" ht="27.95" customHeight="1" x14ac:dyDescent="0.2">
      <c r="A2" s="64" t="s">
        <v>524</v>
      </c>
      <c r="B2" s="65" t="s">
        <v>528</v>
      </c>
      <c r="C2" s="65" t="s">
        <v>529</v>
      </c>
      <c r="D2" s="66" t="s">
        <v>525</v>
      </c>
      <c r="E2" s="67" t="s">
        <v>530</v>
      </c>
      <c r="F2" s="68" t="s">
        <v>526</v>
      </c>
    </row>
    <row r="3" spans="1:6" ht="27.95" customHeight="1" x14ac:dyDescent="0.2">
      <c r="A3" s="148"/>
      <c r="B3" s="149"/>
      <c r="C3" s="149"/>
      <c r="D3" s="150"/>
      <c r="E3" s="151"/>
      <c r="F3" s="152"/>
    </row>
    <row r="4" spans="1:6" ht="14.1" customHeight="1" x14ac:dyDescent="0.2">
      <c r="A4" s="109"/>
      <c r="B4" s="31"/>
      <c r="C4" s="32"/>
      <c r="D4" s="30" t="s">
        <v>275</v>
      </c>
      <c r="E4" s="133"/>
      <c r="F4" s="117"/>
    </row>
    <row r="5" spans="1:6" ht="14.1" customHeight="1" x14ac:dyDescent="0.2">
      <c r="A5" s="112" t="s">
        <v>101</v>
      </c>
      <c r="B5" s="135" t="s">
        <v>183</v>
      </c>
      <c r="C5" s="32"/>
      <c r="D5" s="30" t="s">
        <v>275</v>
      </c>
      <c r="E5" s="133"/>
      <c r="F5" s="117"/>
    </row>
    <row r="6" spans="1:6" ht="14.1" customHeight="1" x14ac:dyDescent="0.2">
      <c r="A6" s="113"/>
      <c r="B6" s="105" t="s">
        <v>478</v>
      </c>
      <c r="C6" s="32"/>
      <c r="D6" s="30" t="s">
        <v>275</v>
      </c>
      <c r="E6" s="133"/>
      <c r="F6" s="117"/>
    </row>
    <row r="7" spans="1:6" ht="14.1" customHeight="1" x14ac:dyDescent="0.2">
      <c r="A7" s="113"/>
      <c r="B7" s="105"/>
      <c r="C7" s="32"/>
      <c r="D7" s="30"/>
      <c r="E7" s="133"/>
      <c r="F7" s="117"/>
    </row>
    <row r="8" spans="1:6" ht="14.1" customHeight="1" x14ac:dyDescent="0.2">
      <c r="A8" s="112" t="s">
        <v>102</v>
      </c>
      <c r="B8" s="28" t="s">
        <v>119</v>
      </c>
      <c r="C8" s="32"/>
      <c r="D8" s="30" t="s">
        <v>275</v>
      </c>
      <c r="E8" s="133"/>
      <c r="F8" s="117"/>
    </row>
    <row r="9" spans="1:6" ht="14.1" customHeight="1" x14ac:dyDescent="0.2">
      <c r="A9" s="109"/>
      <c r="B9" s="82"/>
      <c r="C9" s="32"/>
      <c r="D9" s="30" t="s">
        <v>275</v>
      </c>
      <c r="E9" s="133"/>
      <c r="F9" s="117"/>
    </row>
    <row r="10" spans="1:6" ht="14.1" customHeight="1" x14ac:dyDescent="0.2">
      <c r="A10" s="153" t="s">
        <v>521</v>
      </c>
      <c r="B10" s="154" t="s">
        <v>258</v>
      </c>
      <c r="C10" s="32"/>
      <c r="D10" s="30" t="s">
        <v>275</v>
      </c>
      <c r="E10" s="133"/>
      <c r="F10" s="117"/>
    </row>
    <row r="11" spans="1:6" ht="14.1" customHeight="1" x14ac:dyDescent="0.2">
      <c r="A11" s="109"/>
      <c r="B11" s="155" t="s">
        <v>259</v>
      </c>
      <c r="C11" s="32"/>
      <c r="D11" s="30" t="s">
        <v>275</v>
      </c>
      <c r="E11" s="133"/>
      <c r="F11" s="117"/>
    </row>
    <row r="12" spans="1:6" ht="14.1" customHeight="1" x14ac:dyDescent="0.2">
      <c r="A12" s="109"/>
      <c r="B12" s="96"/>
      <c r="C12" s="32"/>
      <c r="D12" s="30" t="s">
        <v>275</v>
      </c>
      <c r="E12" s="133"/>
      <c r="F12" s="115"/>
    </row>
    <row r="13" spans="1:6" ht="14.1" customHeight="1" x14ac:dyDescent="0.2">
      <c r="A13" s="156" t="s">
        <v>104</v>
      </c>
      <c r="B13" s="140" t="s">
        <v>440</v>
      </c>
      <c r="C13" s="32"/>
      <c r="D13" s="30" t="s">
        <v>275</v>
      </c>
      <c r="E13" s="133"/>
      <c r="F13" s="117"/>
    </row>
    <row r="14" spans="1:6" ht="14.1" customHeight="1" x14ac:dyDescent="0.2">
      <c r="A14" s="109"/>
      <c r="B14" s="82" t="s">
        <v>260</v>
      </c>
      <c r="C14" s="32"/>
      <c r="D14" s="30" t="s">
        <v>275</v>
      </c>
      <c r="E14" s="133"/>
      <c r="F14" s="115"/>
    </row>
    <row r="15" spans="1:6" ht="14.1" hidden="1" customHeight="1" x14ac:dyDescent="0.2">
      <c r="A15" s="109"/>
      <c r="B15" s="31"/>
      <c r="C15" s="32"/>
      <c r="D15" s="30" t="s">
        <v>275</v>
      </c>
      <c r="E15" s="133"/>
      <c r="F15" s="117"/>
    </row>
    <row r="16" spans="1:6" ht="14.1" hidden="1" customHeight="1" x14ac:dyDescent="0.2">
      <c r="A16" s="69" t="s">
        <v>103</v>
      </c>
      <c r="B16" s="157" t="s">
        <v>290</v>
      </c>
      <c r="C16" s="158" t="s">
        <v>97</v>
      </c>
      <c r="D16" s="80"/>
      <c r="E16" s="159"/>
      <c r="F16" s="115" t="str">
        <f t="shared" ref="F16:F43" si="0">IF(TRIM(D16)="rate only","ro",IF(ISBLANK(E16)," ",D16*E16))</f>
        <v xml:space="preserve"> </v>
      </c>
    </row>
    <row r="17" spans="1:6" ht="14.1" hidden="1" customHeight="1" x14ac:dyDescent="0.2">
      <c r="A17" s="69"/>
      <c r="B17" s="160"/>
      <c r="C17" s="71"/>
      <c r="D17" s="80" t="s">
        <v>275</v>
      </c>
      <c r="E17" s="159"/>
      <c r="F17" s="115" t="str">
        <f t="shared" si="0"/>
        <v xml:space="preserve"> </v>
      </c>
    </row>
    <row r="18" spans="1:6" ht="14.1" hidden="1" customHeight="1" x14ac:dyDescent="0.2">
      <c r="A18" s="69" t="s">
        <v>105</v>
      </c>
      <c r="B18" s="157" t="s">
        <v>148</v>
      </c>
      <c r="C18" s="158" t="s">
        <v>97</v>
      </c>
      <c r="D18" s="80"/>
      <c r="E18" s="159"/>
      <c r="F18" s="115" t="str">
        <f t="shared" si="0"/>
        <v xml:space="preserve"> </v>
      </c>
    </row>
    <row r="19" spans="1:6" ht="14.1" hidden="1" customHeight="1" x14ac:dyDescent="0.2">
      <c r="A19" s="73"/>
      <c r="B19" s="161"/>
      <c r="C19" s="71"/>
      <c r="D19" s="80" t="s">
        <v>275</v>
      </c>
      <c r="E19" s="159"/>
      <c r="F19" s="115" t="str">
        <f t="shared" si="0"/>
        <v xml:space="preserve"> </v>
      </c>
    </row>
    <row r="20" spans="1:6" ht="14.1" hidden="1" customHeight="1" x14ac:dyDescent="0.2">
      <c r="A20" s="69" t="s">
        <v>122</v>
      </c>
      <c r="B20" s="157" t="s">
        <v>120</v>
      </c>
      <c r="C20" s="158" t="s">
        <v>97</v>
      </c>
      <c r="D20" s="80"/>
      <c r="E20" s="159"/>
      <c r="F20" s="115" t="str">
        <f t="shared" si="0"/>
        <v xml:space="preserve"> </v>
      </c>
    </row>
    <row r="21" spans="1:6" ht="14.1" hidden="1" customHeight="1" x14ac:dyDescent="0.2">
      <c r="A21" s="69"/>
      <c r="B21" s="160"/>
      <c r="C21" s="71"/>
      <c r="D21" s="80" t="s">
        <v>275</v>
      </c>
      <c r="E21" s="159"/>
      <c r="F21" s="115" t="str">
        <f t="shared" si="0"/>
        <v xml:space="preserve"> </v>
      </c>
    </row>
    <row r="22" spans="1:6" ht="14.1" hidden="1" customHeight="1" x14ac:dyDescent="0.2">
      <c r="A22" s="69" t="s">
        <v>124</v>
      </c>
      <c r="B22" s="157" t="s">
        <v>123</v>
      </c>
      <c r="C22" s="158" t="s">
        <v>97</v>
      </c>
      <c r="D22" s="80"/>
      <c r="E22" s="159"/>
      <c r="F22" s="115" t="str">
        <f t="shared" si="0"/>
        <v xml:space="preserve"> </v>
      </c>
    </row>
    <row r="23" spans="1:6" ht="14.1" hidden="1" customHeight="1" x14ac:dyDescent="0.2">
      <c r="A23" s="69"/>
      <c r="B23" s="160"/>
      <c r="C23" s="71"/>
      <c r="D23" s="80" t="s">
        <v>275</v>
      </c>
      <c r="E23" s="159"/>
      <c r="F23" s="115" t="str">
        <f t="shared" si="0"/>
        <v xml:space="preserve"> </v>
      </c>
    </row>
    <row r="24" spans="1:6" ht="14.1" hidden="1" customHeight="1" x14ac:dyDescent="0.2">
      <c r="A24" s="69" t="s">
        <v>126</v>
      </c>
      <c r="B24" s="157"/>
      <c r="C24" s="158" t="s">
        <v>97</v>
      </c>
      <c r="D24" s="80"/>
      <c r="E24" s="159"/>
      <c r="F24" s="115" t="str">
        <f t="shared" si="0"/>
        <v xml:space="preserve"> </v>
      </c>
    </row>
    <row r="25" spans="1:6" ht="14.1" customHeight="1" x14ac:dyDescent="0.2">
      <c r="A25" s="69"/>
      <c r="B25" s="160"/>
      <c r="C25" s="71"/>
      <c r="D25" s="80" t="s">
        <v>275</v>
      </c>
      <c r="E25" s="159"/>
      <c r="F25" s="115" t="str">
        <f t="shared" si="0"/>
        <v xml:space="preserve"> </v>
      </c>
    </row>
    <row r="26" spans="1:6" ht="14.1" customHeight="1" x14ac:dyDescent="0.2">
      <c r="A26" s="69" t="s">
        <v>128</v>
      </c>
      <c r="B26" s="157" t="s">
        <v>127</v>
      </c>
      <c r="C26" s="158" t="s">
        <v>97</v>
      </c>
      <c r="D26" s="80">
        <v>667</v>
      </c>
      <c r="E26" s="159"/>
      <c r="F26" s="115" t="str">
        <f t="shared" si="0"/>
        <v xml:space="preserve"> </v>
      </c>
    </row>
    <row r="27" spans="1:6" ht="14.1" hidden="1" customHeight="1" x14ac:dyDescent="0.2">
      <c r="A27" s="69"/>
      <c r="B27" s="160"/>
      <c r="C27" s="71"/>
      <c r="D27" s="80" t="s">
        <v>275</v>
      </c>
      <c r="E27" s="159"/>
      <c r="F27" s="115" t="str">
        <f t="shared" si="0"/>
        <v xml:space="preserve"> </v>
      </c>
    </row>
    <row r="28" spans="1:6" ht="14.1" hidden="1" customHeight="1" x14ac:dyDescent="0.2">
      <c r="A28" s="69" t="s">
        <v>130</v>
      </c>
      <c r="B28" s="157" t="s">
        <v>129</v>
      </c>
      <c r="C28" s="158" t="s">
        <v>97</v>
      </c>
      <c r="D28" s="80"/>
      <c r="E28" s="159"/>
      <c r="F28" s="115" t="str">
        <f t="shared" si="0"/>
        <v xml:space="preserve"> </v>
      </c>
    </row>
    <row r="29" spans="1:6" ht="14.1" hidden="1" customHeight="1" x14ac:dyDescent="0.2">
      <c r="A29" s="145"/>
      <c r="B29" s="142"/>
      <c r="C29" s="32"/>
      <c r="D29" s="30" t="s">
        <v>275</v>
      </c>
      <c r="E29" s="159"/>
      <c r="F29" s="115" t="str">
        <f t="shared" si="0"/>
        <v xml:space="preserve"> </v>
      </c>
    </row>
    <row r="30" spans="1:6" ht="14.1" customHeight="1" x14ac:dyDescent="0.2">
      <c r="A30" s="145"/>
      <c r="B30" s="142"/>
      <c r="C30" s="32"/>
      <c r="D30" s="30"/>
      <c r="E30" s="159"/>
      <c r="F30" s="115"/>
    </row>
    <row r="31" spans="1:6" ht="14.1" hidden="1" customHeight="1" x14ac:dyDescent="0.2">
      <c r="A31" s="109" t="s">
        <v>106</v>
      </c>
      <c r="B31" s="138" t="s">
        <v>131</v>
      </c>
      <c r="C31" s="32"/>
      <c r="D31" s="30" t="s">
        <v>275</v>
      </c>
      <c r="E31" s="159"/>
      <c r="F31" s="115" t="str">
        <f t="shared" si="0"/>
        <v xml:space="preserve"> </v>
      </c>
    </row>
    <row r="32" spans="1:6" ht="14.1" hidden="1" customHeight="1" x14ac:dyDescent="0.2">
      <c r="A32" s="109"/>
      <c r="B32" s="140"/>
      <c r="C32" s="32"/>
      <c r="D32" s="30" t="s">
        <v>275</v>
      </c>
      <c r="E32" s="159"/>
      <c r="F32" s="115" t="str">
        <f t="shared" si="0"/>
        <v xml:space="preserve"> </v>
      </c>
    </row>
    <row r="33" spans="1:6" ht="14.1" hidden="1" customHeight="1" x14ac:dyDescent="0.2">
      <c r="A33" s="69" t="s">
        <v>132</v>
      </c>
      <c r="B33" s="157"/>
      <c r="C33" s="158" t="s">
        <v>97</v>
      </c>
      <c r="D33" s="80" t="s">
        <v>69</v>
      </c>
      <c r="E33" s="159"/>
      <c r="F33" s="115" t="str">
        <f t="shared" si="0"/>
        <v>ro</v>
      </c>
    </row>
    <row r="34" spans="1:6" ht="14.1" hidden="1" customHeight="1" x14ac:dyDescent="0.2">
      <c r="A34" s="69"/>
      <c r="B34" s="161"/>
      <c r="C34" s="71"/>
      <c r="D34" s="80" t="s">
        <v>275</v>
      </c>
      <c r="E34" s="159"/>
      <c r="F34" s="115" t="str">
        <f t="shared" si="0"/>
        <v xml:space="preserve"> </v>
      </c>
    </row>
    <row r="35" spans="1:6" ht="14.1" hidden="1" customHeight="1" x14ac:dyDescent="0.2">
      <c r="A35" s="69" t="s">
        <v>133</v>
      </c>
      <c r="B35" s="157" t="s">
        <v>134</v>
      </c>
      <c r="C35" s="71"/>
      <c r="D35" s="80" t="s">
        <v>275</v>
      </c>
      <c r="E35" s="159"/>
      <c r="F35" s="115" t="str">
        <f t="shared" si="0"/>
        <v xml:space="preserve"> </v>
      </c>
    </row>
    <row r="36" spans="1:6" ht="14.1" hidden="1" customHeight="1" x14ac:dyDescent="0.2">
      <c r="A36" s="69"/>
      <c r="B36" s="160"/>
      <c r="C36" s="71"/>
      <c r="D36" s="80" t="s">
        <v>275</v>
      </c>
      <c r="E36" s="159"/>
      <c r="F36" s="115" t="str">
        <f t="shared" si="0"/>
        <v xml:space="preserve"> </v>
      </c>
    </row>
    <row r="37" spans="1:6" ht="14.1" hidden="1" customHeight="1" x14ac:dyDescent="0.2">
      <c r="A37" s="69" t="s">
        <v>135</v>
      </c>
      <c r="B37" s="157" t="s">
        <v>136</v>
      </c>
      <c r="C37" s="158" t="s">
        <v>97</v>
      </c>
      <c r="D37" s="80" t="s">
        <v>69</v>
      </c>
      <c r="E37" s="159"/>
      <c r="F37" s="115" t="str">
        <f t="shared" si="0"/>
        <v>ro</v>
      </c>
    </row>
    <row r="38" spans="1:6" ht="14.1" hidden="1" customHeight="1" x14ac:dyDescent="0.2">
      <c r="A38" s="69"/>
      <c r="B38" s="70"/>
      <c r="C38" s="71"/>
      <c r="D38" s="80" t="s">
        <v>275</v>
      </c>
      <c r="E38" s="162"/>
      <c r="F38" s="115" t="str">
        <f t="shared" si="0"/>
        <v xml:space="preserve"> </v>
      </c>
    </row>
    <row r="39" spans="1:6" ht="14.1" customHeight="1" x14ac:dyDescent="0.2">
      <c r="A39" s="73" t="s">
        <v>137</v>
      </c>
      <c r="B39" s="163" t="s">
        <v>138</v>
      </c>
      <c r="C39" s="71"/>
      <c r="D39" s="80" t="s">
        <v>275</v>
      </c>
      <c r="E39" s="162"/>
      <c r="F39" s="115" t="str">
        <f t="shared" si="0"/>
        <v xml:space="preserve"> </v>
      </c>
    </row>
    <row r="40" spans="1:6" ht="14.1" customHeight="1" x14ac:dyDescent="0.2">
      <c r="A40" s="69"/>
      <c r="B40" s="70"/>
      <c r="C40" s="71"/>
      <c r="D40" s="80" t="s">
        <v>275</v>
      </c>
      <c r="E40" s="162"/>
      <c r="F40" s="115" t="str">
        <f t="shared" si="0"/>
        <v xml:space="preserve"> </v>
      </c>
    </row>
    <row r="41" spans="1:6" ht="14.1" customHeight="1" x14ac:dyDescent="0.2">
      <c r="A41" s="69" t="s">
        <v>139</v>
      </c>
      <c r="B41" s="164" t="s">
        <v>441</v>
      </c>
      <c r="C41" s="158" t="s">
        <v>108</v>
      </c>
      <c r="D41" s="80">
        <v>20</v>
      </c>
      <c r="E41" s="61"/>
      <c r="F41" s="115" t="str">
        <f t="shared" si="0"/>
        <v xml:space="preserve"> </v>
      </c>
    </row>
    <row r="42" spans="1:6" ht="14.1" customHeight="1" x14ac:dyDescent="0.2">
      <c r="A42" s="69"/>
      <c r="B42" s="70" t="s">
        <v>363</v>
      </c>
      <c r="C42" s="158"/>
      <c r="D42" s="80" t="s">
        <v>275</v>
      </c>
      <c r="E42" s="61"/>
      <c r="F42" s="115" t="str">
        <f t="shared" si="0"/>
        <v xml:space="preserve"> </v>
      </c>
    </row>
    <row r="43" spans="1:6" ht="14.1" customHeight="1" x14ac:dyDescent="0.2">
      <c r="A43" s="69" t="s">
        <v>107</v>
      </c>
      <c r="B43" s="164" t="s">
        <v>442</v>
      </c>
      <c r="C43" s="158" t="s">
        <v>108</v>
      </c>
      <c r="D43" s="80">
        <v>20</v>
      </c>
      <c r="E43" s="61"/>
      <c r="F43" s="115" t="str">
        <f t="shared" si="0"/>
        <v xml:space="preserve"> </v>
      </c>
    </row>
    <row r="44" spans="1:6" ht="14.1" customHeight="1" x14ac:dyDescent="0.2">
      <c r="A44" s="69"/>
      <c r="B44" s="164"/>
      <c r="C44" s="158"/>
      <c r="D44" s="80"/>
      <c r="E44" s="61"/>
      <c r="F44" s="115"/>
    </row>
    <row r="45" spans="1:6" ht="14.1" customHeight="1" x14ac:dyDescent="0.2">
      <c r="A45" s="69" t="s">
        <v>140</v>
      </c>
      <c r="B45" s="164" t="s">
        <v>443</v>
      </c>
      <c r="C45" s="158" t="s">
        <v>108</v>
      </c>
      <c r="D45" s="30">
        <v>20</v>
      </c>
      <c r="E45" s="61"/>
      <c r="F45" s="115" t="str">
        <f t="shared" ref="F45:F47" si="1">IF(TRIM(D45)="rate only","ro",IF(ISBLANK(E45)," ",D45*E45))</f>
        <v xml:space="preserve"> </v>
      </c>
    </row>
    <row r="46" spans="1:6" ht="14.1" customHeight="1" x14ac:dyDescent="0.2">
      <c r="A46" s="69"/>
      <c r="B46" s="164"/>
      <c r="C46" s="158"/>
      <c r="D46" s="30"/>
      <c r="E46" s="61"/>
      <c r="F46" s="115"/>
    </row>
    <row r="47" spans="1:6" ht="14.1" customHeight="1" x14ac:dyDescent="0.2">
      <c r="A47" s="69" t="s">
        <v>141</v>
      </c>
      <c r="B47" s="164" t="s">
        <v>444</v>
      </c>
      <c r="C47" s="158" t="s">
        <v>108</v>
      </c>
      <c r="D47" s="30">
        <v>20</v>
      </c>
      <c r="E47" s="61"/>
      <c r="F47" s="115" t="str">
        <f t="shared" si="1"/>
        <v xml:space="preserve"> </v>
      </c>
    </row>
    <row r="48" spans="1:6" ht="14.1" customHeight="1" x14ac:dyDescent="0.2">
      <c r="A48" s="109"/>
      <c r="B48" s="165"/>
      <c r="C48" s="139"/>
      <c r="D48" s="30"/>
      <c r="E48" s="61"/>
      <c r="F48" s="115"/>
    </row>
    <row r="49" spans="1:6" ht="14.1" customHeight="1" x14ac:dyDescent="0.2">
      <c r="A49" s="109" t="s">
        <v>313</v>
      </c>
      <c r="B49" s="165" t="s">
        <v>445</v>
      </c>
      <c r="C49" s="139" t="s">
        <v>108</v>
      </c>
      <c r="D49" s="30">
        <v>7</v>
      </c>
      <c r="E49" s="61"/>
      <c r="F49" s="115"/>
    </row>
    <row r="50" spans="1:6" ht="14.1" customHeight="1" x14ac:dyDescent="0.2">
      <c r="A50" s="109"/>
      <c r="B50" s="165"/>
      <c r="C50" s="139"/>
      <c r="D50" s="30"/>
      <c r="E50" s="61"/>
      <c r="F50" s="115"/>
    </row>
    <row r="51" spans="1:6" ht="14.1" customHeight="1" x14ac:dyDescent="0.2">
      <c r="A51" s="109" t="s">
        <v>142</v>
      </c>
      <c r="B51" s="165" t="s">
        <v>143</v>
      </c>
      <c r="C51" s="158"/>
      <c r="D51" s="30"/>
      <c r="E51" s="61"/>
      <c r="F51" s="115"/>
    </row>
    <row r="52" spans="1:6" ht="14.1" customHeight="1" x14ac:dyDescent="0.2">
      <c r="A52" s="109"/>
      <c r="B52" s="166"/>
      <c r="C52" s="32"/>
      <c r="D52" s="30" t="s">
        <v>275</v>
      </c>
      <c r="E52" s="61"/>
      <c r="F52" s="115" t="str">
        <f t="shared" ref="F52:F53" si="2">IF(TRIM(D52)="rate only","ro",IF(ISBLANK(E52)," ",D52*E52))</f>
        <v xml:space="preserve"> </v>
      </c>
    </row>
    <row r="53" spans="1:6" ht="14.1" customHeight="1" x14ac:dyDescent="0.2">
      <c r="A53" s="69" t="s">
        <v>144</v>
      </c>
      <c r="B53" s="164" t="s">
        <v>127</v>
      </c>
      <c r="C53" s="158" t="s">
        <v>108</v>
      </c>
      <c r="D53" s="30">
        <v>20</v>
      </c>
      <c r="E53" s="61"/>
      <c r="F53" s="115" t="str">
        <f t="shared" si="2"/>
        <v xml:space="preserve"> </v>
      </c>
    </row>
    <row r="54" spans="1:6" ht="14.1" customHeight="1" x14ac:dyDescent="0.2">
      <c r="A54" s="69"/>
      <c r="B54" s="164"/>
      <c r="C54" s="158"/>
      <c r="D54" s="30"/>
      <c r="E54" s="61"/>
      <c r="F54" s="115"/>
    </row>
    <row r="55" spans="1:6" ht="14.1" customHeight="1" x14ac:dyDescent="0.2">
      <c r="A55" s="69"/>
      <c r="B55" s="164"/>
      <c r="C55" s="158"/>
      <c r="D55" s="30"/>
      <c r="E55" s="61"/>
      <c r="F55" s="115"/>
    </row>
    <row r="56" spans="1:6" ht="14.1" customHeight="1" x14ac:dyDescent="0.2">
      <c r="A56" s="69"/>
      <c r="B56" s="164"/>
      <c r="C56" s="158"/>
      <c r="D56" s="30"/>
      <c r="E56" s="61"/>
      <c r="F56" s="115"/>
    </row>
    <row r="57" spans="1:6" ht="14.1" customHeight="1" x14ac:dyDescent="0.2">
      <c r="A57" s="69"/>
      <c r="B57" s="164"/>
      <c r="C57" s="158"/>
      <c r="D57" s="30"/>
      <c r="E57" s="61"/>
      <c r="F57" s="115"/>
    </row>
    <row r="58" spans="1:6" ht="14.1" customHeight="1" x14ac:dyDescent="0.2">
      <c r="A58" s="69"/>
      <c r="B58" s="164"/>
      <c r="C58" s="158"/>
      <c r="D58" s="30"/>
      <c r="E58" s="61"/>
      <c r="F58" s="115"/>
    </row>
    <row r="59" spans="1:6" ht="14.1" customHeight="1" x14ac:dyDescent="0.2">
      <c r="A59" s="69"/>
      <c r="B59" s="164"/>
      <c r="C59" s="158"/>
      <c r="D59" s="30"/>
      <c r="E59" s="61"/>
      <c r="F59" s="115"/>
    </row>
    <row r="60" spans="1:6" ht="14.1" customHeight="1" x14ac:dyDescent="0.2">
      <c r="A60" s="69"/>
      <c r="B60" s="164"/>
      <c r="C60" s="158"/>
      <c r="D60" s="30"/>
      <c r="E60" s="61"/>
      <c r="F60" s="115"/>
    </row>
    <row r="61" spans="1:6" ht="14.1" customHeight="1" x14ac:dyDescent="0.2">
      <c r="A61" s="69"/>
      <c r="B61" s="164"/>
      <c r="C61" s="158"/>
      <c r="D61" s="30"/>
      <c r="E61" s="61"/>
      <c r="F61" s="115"/>
    </row>
    <row r="62" spans="1:6" ht="14.1" customHeight="1" x14ac:dyDescent="0.2">
      <c r="A62" s="69"/>
      <c r="B62" s="164"/>
      <c r="C62" s="158"/>
      <c r="D62" s="30"/>
      <c r="E62" s="61"/>
      <c r="F62" s="115"/>
    </row>
    <row r="63" spans="1:6" ht="14.1" customHeight="1" x14ac:dyDescent="0.2">
      <c r="A63" s="69"/>
      <c r="B63" s="164"/>
      <c r="C63" s="158"/>
      <c r="D63" s="30"/>
      <c r="E63" s="61"/>
      <c r="F63" s="115"/>
    </row>
    <row r="64" spans="1:6" ht="14.1" customHeight="1" x14ac:dyDescent="0.2">
      <c r="A64" s="69"/>
      <c r="B64" s="164"/>
      <c r="C64" s="158"/>
      <c r="D64" s="30"/>
      <c r="E64" s="61"/>
      <c r="F64" s="115"/>
    </row>
    <row r="65" spans="1:6" ht="14.1" customHeight="1" x14ac:dyDescent="0.2">
      <c r="A65" s="69"/>
      <c r="B65" s="164"/>
      <c r="C65" s="158"/>
      <c r="D65" s="30"/>
      <c r="E65" s="61"/>
      <c r="F65" s="115"/>
    </row>
    <row r="66" spans="1:6" ht="14.1" customHeight="1" x14ac:dyDescent="0.2">
      <c r="A66" s="69"/>
      <c r="B66" s="164"/>
      <c r="C66" s="158"/>
      <c r="D66" s="30"/>
      <c r="E66" s="61"/>
      <c r="F66" s="115"/>
    </row>
    <row r="67" spans="1:6" ht="14.1" customHeight="1" x14ac:dyDescent="0.2">
      <c r="A67" s="69"/>
      <c r="B67" s="164"/>
      <c r="C67" s="158"/>
      <c r="D67" s="30"/>
      <c r="E67" s="61"/>
      <c r="F67" s="115"/>
    </row>
    <row r="68" spans="1:6" ht="14.1" customHeight="1" x14ac:dyDescent="0.2">
      <c r="A68" s="69"/>
      <c r="B68" s="164"/>
      <c r="C68" s="158"/>
      <c r="D68" s="30"/>
      <c r="E68" s="61"/>
      <c r="F68" s="115"/>
    </row>
    <row r="69" spans="1:6" ht="14.1" customHeight="1" x14ac:dyDescent="0.2">
      <c r="A69" s="69"/>
      <c r="B69" s="164"/>
      <c r="C69" s="158"/>
      <c r="D69" s="30"/>
      <c r="E69" s="61"/>
      <c r="F69" s="115"/>
    </row>
    <row r="70" spans="1:6" ht="14.1" customHeight="1" x14ac:dyDescent="0.2">
      <c r="A70" s="69"/>
      <c r="B70" s="164"/>
      <c r="C70" s="158"/>
      <c r="D70" s="30"/>
      <c r="E70" s="61"/>
      <c r="F70" s="115"/>
    </row>
    <row r="71" spans="1:6" ht="14.1" customHeight="1" x14ac:dyDescent="0.2">
      <c r="A71" s="69"/>
      <c r="B71" s="164"/>
      <c r="C71" s="158"/>
      <c r="D71" s="30"/>
      <c r="E71" s="61"/>
      <c r="F71" s="115"/>
    </row>
    <row r="72" spans="1:6" ht="14.1" customHeight="1" x14ac:dyDescent="0.2">
      <c r="A72" s="69"/>
      <c r="B72" s="164"/>
      <c r="C72" s="158"/>
      <c r="D72" s="30"/>
      <c r="E72" s="61"/>
      <c r="F72" s="115"/>
    </row>
    <row r="73" spans="1:6" ht="14.1" customHeight="1" x14ac:dyDescent="0.2">
      <c r="A73" s="69"/>
      <c r="B73" s="164"/>
      <c r="C73" s="158"/>
      <c r="D73" s="30"/>
      <c r="E73" s="61"/>
      <c r="F73" s="115"/>
    </row>
    <row r="74" spans="1:6" ht="14.1" customHeight="1" x14ac:dyDescent="0.2">
      <c r="A74" s="69"/>
      <c r="B74" s="164"/>
      <c r="C74" s="158"/>
      <c r="D74" s="30"/>
      <c r="E74" s="61"/>
      <c r="F74" s="115"/>
    </row>
    <row r="75" spans="1:6" ht="14.1" customHeight="1" x14ac:dyDescent="0.2">
      <c r="A75" s="69"/>
      <c r="B75" s="164"/>
      <c r="C75" s="158"/>
      <c r="D75" s="30"/>
      <c r="E75" s="61"/>
      <c r="F75" s="115"/>
    </row>
    <row r="76" spans="1:6" ht="14.1" customHeight="1" x14ac:dyDescent="0.2">
      <c r="A76" s="69"/>
      <c r="B76" s="164"/>
      <c r="C76" s="158"/>
      <c r="D76" s="30"/>
      <c r="E76" s="61"/>
      <c r="F76" s="115"/>
    </row>
    <row r="77" spans="1:6" ht="14.1" customHeight="1" x14ac:dyDescent="0.2">
      <c r="A77" s="69"/>
      <c r="B77" s="164"/>
      <c r="C77" s="158"/>
      <c r="D77" s="30"/>
      <c r="E77" s="61"/>
      <c r="F77" s="115"/>
    </row>
    <row r="78" spans="1:6" ht="14.1" customHeight="1" x14ac:dyDescent="0.2">
      <c r="A78" s="69"/>
      <c r="B78" s="164"/>
      <c r="C78" s="158"/>
      <c r="D78" s="30"/>
      <c r="E78" s="61"/>
      <c r="F78" s="115"/>
    </row>
    <row r="79" spans="1:6" ht="14.1" customHeight="1" x14ac:dyDescent="0.2">
      <c r="A79" s="69"/>
      <c r="B79" s="164"/>
      <c r="C79" s="158"/>
      <c r="D79" s="30"/>
      <c r="E79" s="61"/>
      <c r="F79" s="115"/>
    </row>
    <row r="80" spans="1:6" ht="14.1" customHeight="1" x14ac:dyDescent="0.2">
      <c r="A80" s="69"/>
      <c r="B80" s="164"/>
      <c r="C80" s="158"/>
      <c r="D80" s="30"/>
      <c r="E80" s="61"/>
      <c r="F80" s="115"/>
    </row>
    <row r="81" spans="1:6" ht="14.1" customHeight="1" x14ac:dyDescent="0.2">
      <c r="A81" s="69"/>
      <c r="B81" s="164"/>
      <c r="C81" s="158"/>
      <c r="D81" s="30"/>
      <c r="E81" s="61"/>
      <c r="F81" s="115"/>
    </row>
    <row r="82" spans="1:6" ht="14.1" customHeight="1" x14ac:dyDescent="0.2">
      <c r="A82" s="69"/>
      <c r="B82" s="164"/>
      <c r="C82" s="158"/>
      <c r="D82" s="30"/>
      <c r="E82" s="61"/>
      <c r="F82" s="115"/>
    </row>
    <row r="83" spans="1:6" ht="14.1" customHeight="1" x14ac:dyDescent="0.2">
      <c r="A83" s="69"/>
      <c r="B83" s="164"/>
      <c r="C83" s="158"/>
      <c r="D83" s="30"/>
      <c r="E83" s="61"/>
      <c r="F83" s="115"/>
    </row>
    <row r="84" spans="1:6" ht="14.1" customHeight="1" x14ac:dyDescent="0.2">
      <c r="A84" s="69"/>
      <c r="B84" s="164"/>
      <c r="C84" s="158"/>
      <c r="D84" s="30"/>
      <c r="E84" s="61"/>
      <c r="F84" s="115"/>
    </row>
    <row r="85" spans="1:6" ht="14.1" customHeight="1" x14ac:dyDescent="0.2">
      <c r="A85" s="69"/>
      <c r="B85" s="31"/>
      <c r="C85" s="32"/>
      <c r="D85" s="167"/>
      <c r="E85" s="53"/>
      <c r="F85" s="60"/>
    </row>
    <row r="86" spans="1:6" ht="14.1" customHeight="1" x14ac:dyDescent="0.2">
      <c r="A86" s="69"/>
      <c r="B86" s="98" t="s">
        <v>532</v>
      </c>
      <c r="C86" s="29"/>
      <c r="D86" s="29" t="s">
        <v>275</v>
      </c>
      <c r="E86" s="99" t="s">
        <v>527</v>
      </c>
      <c r="F86" s="108"/>
    </row>
    <row r="87" spans="1:6" ht="14.1" customHeight="1" x14ac:dyDescent="0.2">
      <c r="A87" s="69"/>
      <c r="B87" s="31"/>
      <c r="C87" s="32"/>
      <c r="D87" s="167"/>
      <c r="E87" s="133"/>
      <c r="F87" s="115"/>
    </row>
    <row r="88" spans="1:6" ht="14.1" customHeight="1" x14ac:dyDescent="0.2">
      <c r="A88" s="69"/>
      <c r="B88" s="164"/>
      <c r="C88" s="158"/>
      <c r="D88" s="30"/>
      <c r="E88" s="61"/>
      <c r="F88" s="115"/>
    </row>
    <row r="89" spans="1:6" ht="14.1" hidden="1" customHeight="1" x14ac:dyDescent="0.2">
      <c r="A89" s="168" t="s">
        <v>146</v>
      </c>
      <c r="B89" s="169" t="s">
        <v>147</v>
      </c>
      <c r="C89" s="32"/>
      <c r="D89" s="30" t="s">
        <v>275</v>
      </c>
      <c r="E89" s="170"/>
      <c r="F89" s="171" t="str">
        <f t="shared" ref="F89:F91" si="3">IF(TRIM(D89)="rate only","ro",IF(ISBLANK(E89)," ",D89*E89))</f>
        <v xml:space="preserve"> </v>
      </c>
    </row>
    <row r="90" spans="1:6" ht="14.1" hidden="1" customHeight="1" x14ac:dyDescent="0.2">
      <c r="A90" s="168"/>
      <c r="B90" s="172"/>
      <c r="C90" s="32"/>
      <c r="D90" s="30" t="s">
        <v>275</v>
      </c>
      <c r="E90" s="170"/>
      <c r="F90" s="171" t="str">
        <f t="shared" si="3"/>
        <v xml:space="preserve"> </v>
      </c>
    </row>
    <row r="91" spans="1:6" ht="14.1" hidden="1" customHeight="1" x14ac:dyDescent="0.2">
      <c r="A91" s="168" t="s">
        <v>145</v>
      </c>
      <c r="B91" s="169" t="s">
        <v>148</v>
      </c>
      <c r="C91" s="139" t="s">
        <v>108</v>
      </c>
      <c r="D91" s="30" t="s">
        <v>69</v>
      </c>
      <c r="E91" s="170"/>
      <c r="F91" s="171" t="str">
        <f t="shared" si="3"/>
        <v>ro</v>
      </c>
    </row>
    <row r="92" spans="1:6" ht="14.1" hidden="1" customHeight="1" x14ac:dyDescent="0.2">
      <c r="A92" s="168"/>
      <c r="B92" s="169"/>
      <c r="C92" s="139"/>
      <c r="D92" s="30"/>
      <c r="E92" s="170"/>
      <c r="F92" s="171"/>
    </row>
    <row r="93" spans="1:6" ht="14.1" hidden="1" customHeight="1" thickBot="1" x14ac:dyDescent="0.25">
      <c r="A93" s="168"/>
      <c r="B93" s="169"/>
      <c r="C93" s="139"/>
      <c r="D93" s="30"/>
      <c r="E93" s="26"/>
      <c r="F93" s="171"/>
    </row>
    <row r="94" spans="1:6" ht="23.25" customHeight="1" x14ac:dyDescent="0.2">
      <c r="A94" s="173" t="s">
        <v>77</v>
      </c>
      <c r="B94" s="174" t="s">
        <v>78</v>
      </c>
      <c r="C94" s="174" t="s">
        <v>79</v>
      </c>
      <c r="D94" s="175" t="s">
        <v>80</v>
      </c>
      <c r="E94" s="176" t="s">
        <v>81</v>
      </c>
      <c r="F94" s="177" t="s">
        <v>82</v>
      </c>
    </row>
    <row r="95" spans="1:6" ht="13.9" customHeight="1" x14ac:dyDescent="0.2">
      <c r="A95" s="109"/>
      <c r="B95" s="31"/>
      <c r="C95" s="32"/>
      <c r="D95" s="30" t="s">
        <v>275</v>
      </c>
      <c r="E95" s="133"/>
      <c r="F95" s="117"/>
    </row>
    <row r="96" spans="1:6" ht="14.1" hidden="1" customHeight="1" x14ac:dyDescent="0.2">
      <c r="A96" s="145" t="s">
        <v>149</v>
      </c>
      <c r="B96" s="178" t="s">
        <v>150</v>
      </c>
      <c r="C96" s="32"/>
      <c r="D96" s="30" t="s">
        <v>275</v>
      </c>
      <c r="E96" s="179"/>
      <c r="F96" s="115" t="str">
        <f t="shared" ref="F96:F116" si="4">IF(TRIM(D96)="rate only","ro",IF(ISBLANK(E96)," ",D96*E96))</f>
        <v xml:space="preserve"> </v>
      </c>
    </row>
    <row r="97" spans="1:6" ht="14.1" hidden="1" customHeight="1" x14ac:dyDescent="0.2">
      <c r="A97" s="109"/>
      <c r="B97" s="180"/>
      <c r="C97" s="32"/>
      <c r="D97" s="30" t="s">
        <v>275</v>
      </c>
      <c r="E97" s="179"/>
      <c r="F97" s="115" t="str">
        <f t="shared" si="4"/>
        <v xml:space="preserve"> </v>
      </c>
    </row>
    <row r="98" spans="1:6" ht="14.1" hidden="1" customHeight="1" x14ac:dyDescent="0.2">
      <c r="A98" s="109" t="s">
        <v>151</v>
      </c>
      <c r="B98" s="165" t="s">
        <v>70</v>
      </c>
      <c r="C98" s="139" t="s">
        <v>83</v>
      </c>
      <c r="D98" s="30">
        <f>50*0.5*0.5</f>
        <v>12.5</v>
      </c>
      <c r="E98" s="181"/>
      <c r="F98" s="115" t="str">
        <f t="shared" si="4"/>
        <v xml:space="preserve"> </v>
      </c>
    </row>
    <row r="99" spans="1:6" ht="14.1" hidden="1" customHeight="1" x14ac:dyDescent="0.2">
      <c r="A99" s="109"/>
      <c r="B99" s="180"/>
      <c r="C99" s="32"/>
      <c r="D99" s="30" t="s">
        <v>275</v>
      </c>
      <c r="E99" s="181"/>
      <c r="F99" s="115" t="str">
        <f t="shared" si="4"/>
        <v xml:space="preserve"> </v>
      </c>
    </row>
    <row r="100" spans="1:6" ht="14.1" hidden="1" customHeight="1" x14ac:dyDescent="0.2">
      <c r="A100" s="109" t="s">
        <v>152</v>
      </c>
      <c r="B100" s="165" t="s">
        <v>0</v>
      </c>
      <c r="C100" s="139" t="s">
        <v>83</v>
      </c>
      <c r="D100" s="30">
        <v>10</v>
      </c>
      <c r="E100" s="181"/>
      <c r="F100" s="115" t="str">
        <f t="shared" si="4"/>
        <v xml:space="preserve"> </v>
      </c>
    </row>
    <row r="101" spans="1:6" ht="14.1" hidden="1" customHeight="1" x14ac:dyDescent="0.2">
      <c r="A101" s="109"/>
      <c r="B101" s="180"/>
      <c r="C101" s="32"/>
      <c r="D101" s="30" t="s">
        <v>275</v>
      </c>
      <c r="E101" s="181"/>
      <c r="F101" s="115" t="str">
        <f t="shared" si="4"/>
        <v xml:space="preserve"> </v>
      </c>
    </row>
    <row r="102" spans="1:6" ht="14.1" customHeight="1" x14ac:dyDescent="0.2">
      <c r="A102" s="109"/>
      <c r="B102" s="31"/>
      <c r="C102" s="32"/>
      <c r="D102" s="30"/>
      <c r="E102" s="133"/>
      <c r="F102" s="115"/>
    </row>
    <row r="103" spans="1:6" ht="20.25" customHeight="1" x14ac:dyDescent="0.2">
      <c r="A103" s="109"/>
      <c r="B103" s="98" t="s">
        <v>531</v>
      </c>
      <c r="C103" s="29"/>
      <c r="D103" s="29" t="s">
        <v>275</v>
      </c>
      <c r="E103" s="99" t="s">
        <v>527</v>
      </c>
      <c r="F103" s="129"/>
    </row>
    <row r="104" spans="1:6" ht="14.1" customHeight="1" x14ac:dyDescent="0.2">
      <c r="A104" s="109"/>
      <c r="B104" s="98"/>
      <c r="C104" s="29"/>
      <c r="D104" s="29"/>
      <c r="E104" s="99"/>
      <c r="F104" s="108"/>
    </row>
    <row r="105" spans="1:6" ht="14.1" customHeight="1" x14ac:dyDescent="0.2">
      <c r="A105" s="109"/>
      <c r="B105" s="31"/>
      <c r="C105" s="32"/>
      <c r="D105" s="30"/>
      <c r="E105" s="133"/>
      <c r="F105" s="115"/>
    </row>
    <row r="106" spans="1:6" ht="14.1" customHeight="1" x14ac:dyDescent="0.2">
      <c r="A106" s="134" t="s">
        <v>504</v>
      </c>
      <c r="B106" s="182" t="s">
        <v>153</v>
      </c>
      <c r="C106" s="183" t="s">
        <v>83</v>
      </c>
      <c r="D106" s="30">
        <v>1</v>
      </c>
      <c r="E106" s="181"/>
      <c r="F106" s="115" t="str">
        <f t="shared" si="4"/>
        <v xml:space="preserve"> </v>
      </c>
    </row>
    <row r="107" spans="1:6" ht="14.1" customHeight="1" x14ac:dyDescent="0.2">
      <c r="A107" s="109"/>
      <c r="B107" s="105" t="s">
        <v>479</v>
      </c>
      <c r="C107" s="32"/>
      <c r="D107" s="30" t="s">
        <v>275</v>
      </c>
      <c r="E107" s="179"/>
      <c r="F107" s="115" t="str">
        <f t="shared" si="4"/>
        <v xml:space="preserve"> </v>
      </c>
    </row>
    <row r="108" spans="1:6" ht="14.1" customHeight="1" x14ac:dyDescent="0.2">
      <c r="A108" s="109"/>
      <c r="B108" s="105"/>
      <c r="C108" s="32"/>
      <c r="D108" s="30"/>
      <c r="E108" s="179"/>
      <c r="F108" s="115"/>
    </row>
    <row r="109" spans="1:6" ht="14.1" customHeight="1" x14ac:dyDescent="0.2">
      <c r="A109" s="134" t="s">
        <v>505</v>
      </c>
      <c r="B109" s="182" t="s">
        <v>154</v>
      </c>
      <c r="C109" s="32"/>
      <c r="D109" s="30" t="s">
        <v>275</v>
      </c>
      <c r="E109" s="179"/>
      <c r="F109" s="115" t="str">
        <f t="shared" si="4"/>
        <v xml:space="preserve"> </v>
      </c>
    </row>
    <row r="110" spans="1:6" ht="14.1" customHeight="1" x14ac:dyDescent="0.2">
      <c r="A110" s="134"/>
      <c r="B110" s="105" t="s">
        <v>480</v>
      </c>
      <c r="C110" s="32"/>
      <c r="D110" s="30"/>
      <c r="E110" s="179"/>
      <c r="F110" s="115"/>
    </row>
    <row r="111" spans="1:6" ht="14.1" customHeight="1" x14ac:dyDescent="0.2">
      <c r="A111" s="134"/>
      <c r="B111" s="105"/>
      <c r="C111" s="32"/>
      <c r="D111" s="30"/>
      <c r="E111" s="179"/>
      <c r="F111" s="115"/>
    </row>
    <row r="112" spans="1:6" ht="14.1" customHeight="1" x14ac:dyDescent="0.2">
      <c r="A112" s="130" t="s">
        <v>110</v>
      </c>
      <c r="B112" s="184" t="s">
        <v>155</v>
      </c>
      <c r="C112" s="132" t="s">
        <v>83</v>
      </c>
      <c r="D112" s="30">
        <v>26</v>
      </c>
      <c r="E112" s="61"/>
      <c r="F112" s="115" t="str">
        <f t="shared" si="4"/>
        <v xml:space="preserve"> </v>
      </c>
    </row>
    <row r="113" spans="1:6" ht="14.1" customHeight="1" x14ac:dyDescent="0.2">
      <c r="A113" s="130"/>
      <c r="B113" s="184"/>
      <c r="C113" s="32"/>
      <c r="D113" s="30" t="s">
        <v>275</v>
      </c>
      <c r="E113" s="179"/>
      <c r="F113" s="115" t="str">
        <f t="shared" si="4"/>
        <v xml:space="preserve"> </v>
      </c>
    </row>
    <row r="114" spans="1:6" ht="14.1" customHeight="1" x14ac:dyDescent="0.2">
      <c r="A114" s="130" t="s">
        <v>111</v>
      </c>
      <c r="B114" s="184" t="s">
        <v>156</v>
      </c>
      <c r="C114" s="132" t="s">
        <v>83</v>
      </c>
      <c r="D114" s="30">
        <v>26</v>
      </c>
      <c r="E114" s="61"/>
      <c r="F114" s="115" t="str">
        <f t="shared" si="4"/>
        <v xml:space="preserve"> </v>
      </c>
    </row>
    <row r="115" spans="1:6" ht="14.1" customHeight="1" x14ac:dyDescent="0.2">
      <c r="A115" s="109"/>
      <c r="B115" s="180"/>
      <c r="C115" s="32"/>
      <c r="D115" s="30" t="s">
        <v>275</v>
      </c>
      <c r="E115" s="179"/>
      <c r="F115" s="115" t="str">
        <f t="shared" si="4"/>
        <v xml:space="preserve"> </v>
      </c>
    </row>
    <row r="116" spans="1:6" ht="14.1" customHeight="1" x14ac:dyDescent="0.2">
      <c r="A116" s="109" t="s">
        <v>329</v>
      </c>
      <c r="B116" s="180" t="s">
        <v>330</v>
      </c>
      <c r="C116" s="132"/>
      <c r="D116" s="30"/>
      <c r="E116" s="61"/>
      <c r="F116" s="115" t="str">
        <f t="shared" si="4"/>
        <v xml:space="preserve"> </v>
      </c>
    </row>
    <row r="117" spans="1:6" ht="14.1" customHeight="1" x14ac:dyDescent="0.2">
      <c r="A117" s="109"/>
      <c r="B117" s="180" t="s">
        <v>331</v>
      </c>
      <c r="C117" s="32"/>
      <c r="D117" s="30"/>
      <c r="E117" s="179"/>
      <c r="F117" s="115"/>
    </row>
    <row r="118" spans="1:6" ht="14.1" customHeight="1" x14ac:dyDescent="0.2">
      <c r="A118" s="109"/>
      <c r="B118" s="180" t="s">
        <v>332</v>
      </c>
      <c r="C118" s="32"/>
      <c r="D118" s="30" t="s">
        <v>275</v>
      </c>
      <c r="E118" s="179"/>
      <c r="F118" s="115" t="str">
        <f t="shared" ref="F118:F119" si="5">IF(TRIM(D118)="rate only","ro",IF(ISBLANK(E118)," ",D118*E118))</f>
        <v xml:space="preserve"> </v>
      </c>
    </row>
    <row r="119" spans="1:6" ht="14.1" customHeight="1" x14ac:dyDescent="0.2">
      <c r="A119" s="109"/>
      <c r="B119" s="180" t="s">
        <v>333</v>
      </c>
      <c r="C119" s="132" t="s">
        <v>83</v>
      </c>
      <c r="D119" s="30">
        <v>10</v>
      </c>
      <c r="E119" s="179"/>
      <c r="F119" s="115" t="str">
        <f t="shared" si="5"/>
        <v xml:space="preserve"> </v>
      </c>
    </row>
    <row r="120" spans="1:6" ht="14.1" customHeight="1" x14ac:dyDescent="0.2">
      <c r="A120" s="109"/>
      <c r="B120" s="180"/>
      <c r="C120" s="32"/>
      <c r="D120" s="30"/>
      <c r="E120" s="179"/>
      <c r="F120" s="115"/>
    </row>
    <row r="121" spans="1:6" ht="14.1" customHeight="1" x14ac:dyDescent="0.2">
      <c r="A121" s="134" t="s">
        <v>506</v>
      </c>
      <c r="B121" s="182" t="s">
        <v>113</v>
      </c>
      <c r="C121" s="132"/>
      <c r="D121" s="30" t="s">
        <v>275</v>
      </c>
      <c r="E121" s="61"/>
      <c r="F121" s="115" t="str">
        <f t="shared" ref="F121:F122" si="6">IF(TRIM(D121)="rate only","ro",IF(ISBLANK(E121)," ",D121*E121))</f>
        <v xml:space="preserve"> </v>
      </c>
    </row>
    <row r="122" spans="1:6" ht="14.1" customHeight="1" x14ac:dyDescent="0.2">
      <c r="A122" s="109"/>
      <c r="B122" s="105" t="s">
        <v>481</v>
      </c>
      <c r="C122" s="32"/>
      <c r="D122" s="30" t="s">
        <v>275</v>
      </c>
      <c r="E122" s="61"/>
      <c r="F122" s="115" t="str">
        <f t="shared" si="6"/>
        <v xml:space="preserve"> </v>
      </c>
    </row>
    <row r="123" spans="1:6" ht="14.1" customHeight="1" x14ac:dyDescent="0.2">
      <c r="A123" s="109"/>
      <c r="B123" s="105"/>
      <c r="C123" s="32"/>
      <c r="D123" s="30"/>
      <c r="E123" s="61"/>
      <c r="F123" s="115"/>
    </row>
    <row r="124" spans="1:6" ht="14.1" customHeight="1" x14ac:dyDescent="0.2">
      <c r="A124" s="130" t="s">
        <v>157</v>
      </c>
      <c r="B124" s="184" t="s">
        <v>446</v>
      </c>
      <c r="C124" s="132"/>
      <c r="D124" s="30"/>
      <c r="E124" s="61"/>
      <c r="F124" s="115"/>
    </row>
    <row r="125" spans="1:6" ht="14.1" customHeight="1" x14ac:dyDescent="0.2">
      <c r="A125" s="109"/>
      <c r="B125" s="180"/>
      <c r="C125" s="32"/>
      <c r="D125" s="30" t="s">
        <v>275</v>
      </c>
      <c r="E125" s="61"/>
      <c r="F125" s="115" t="str">
        <f t="shared" ref="F125" si="7">IF(TRIM(D125)="rate only","ro",IF(ISBLANK(E125)," ",D125*E125))</f>
        <v xml:space="preserve"> </v>
      </c>
    </row>
    <row r="126" spans="1:6" ht="14.1" customHeight="1" x14ac:dyDescent="0.2">
      <c r="A126" s="130" t="s">
        <v>507</v>
      </c>
      <c r="B126" s="184" t="s">
        <v>261</v>
      </c>
      <c r="C126" s="132" t="s">
        <v>108</v>
      </c>
      <c r="D126" s="30">
        <v>5</v>
      </c>
      <c r="E126" s="61"/>
      <c r="F126" s="115" t="str">
        <f t="shared" ref="F126:F134" si="8">IF(TRIM(D126)="rate only","ro",IF(ISBLANK(E126)," ",D126*E126))</f>
        <v xml:space="preserve"> </v>
      </c>
    </row>
    <row r="127" spans="1:6" ht="14.1" customHeight="1" x14ac:dyDescent="0.2">
      <c r="A127" s="109"/>
      <c r="B127" s="180"/>
      <c r="C127" s="32"/>
      <c r="D127" s="30" t="s">
        <v>275</v>
      </c>
      <c r="E127" s="61"/>
      <c r="F127" s="115" t="str">
        <f t="shared" si="8"/>
        <v xml:space="preserve"> </v>
      </c>
    </row>
    <row r="128" spans="1:6" ht="14.1" customHeight="1" x14ac:dyDescent="0.2">
      <c r="A128" s="134" t="s">
        <v>262</v>
      </c>
      <c r="B128" s="182" t="s">
        <v>263</v>
      </c>
      <c r="C128" s="132"/>
      <c r="D128" s="30" t="s">
        <v>275</v>
      </c>
      <c r="E128" s="61"/>
      <c r="F128" s="115" t="str">
        <f t="shared" si="8"/>
        <v xml:space="preserve"> </v>
      </c>
    </row>
    <row r="129" spans="1:6" ht="14.1" customHeight="1" x14ac:dyDescent="0.2">
      <c r="A129" s="109"/>
      <c r="B129" s="105" t="s">
        <v>481</v>
      </c>
      <c r="C129" s="32"/>
      <c r="D129" s="30" t="s">
        <v>275</v>
      </c>
      <c r="E129" s="61"/>
      <c r="F129" s="115" t="str">
        <f t="shared" si="8"/>
        <v xml:space="preserve"> </v>
      </c>
    </row>
    <row r="130" spans="1:6" ht="14.1" customHeight="1" x14ac:dyDescent="0.2">
      <c r="A130" s="109"/>
      <c r="B130" s="105"/>
      <c r="C130" s="32"/>
      <c r="D130" s="30"/>
      <c r="E130" s="61"/>
      <c r="F130" s="115"/>
    </row>
    <row r="131" spans="1:6" ht="14.1" customHeight="1" x14ac:dyDescent="0.2">
      <c r="A131" s="130" t="s">
        <v>508</v>
      </c>
      <c r="B131" s="184" t="s">
        <v>509</v>
      </c>
      <c r="C131" s="132" t="s">
        <v>108</v>
      </c>
      <c r="D131" s="30">
        <v>2</v>
      </c>
      <c r="E131" s="61"/>
      <c r="F131" s="115" t="str">
        <f t="shared" si="8"/>
        <v xml:space="preserve"> </v>
      </c>
    </row>
    <row r="132" spans="1:6" ht="14.1" customHeight="1" x14ac:dyDescent="0.2">
      <c r="A132" s="109"/>
      <c r="B132" s="180"/>
      <c r="C132" s="32"/>
      <c r="D132" s="30" t="s">
        <v>275</v>
      </c>
      <c r="E132" s="61"/>
      <c r="F132" s="115" t="str">
        <f t="shared" si="8"/>
        <v xml:space="preserve"> </v>
      </c>
    </row>
    <row r="133" spans="1:6" ht="14.1" hidden="1" customHeight="1" x14ac:dyDescent="0.2">
      <c r="A133" s="134" t="s">
        <v>112</v>
      </c>
      <c r="B133" s="182" t="s">
        <v>264</v>
      </c>
      <c r="C133" s="132" t="s">
        <v>108</v>
      </c>
      <c r="D133" s="30">
        <v>2</v>
      </c>
      <c r="E133" s="61"/>
      <c r="F133" s="115" t="str">
        <f t="shared" si="8"/>
        <v xml:space="preserve"> </v>
      </c>
    </row>
    <row r="134" spans="1:6" ht="14.1" hidden="1" customHeight="1" x14ac:dyDescent="0.2">
      <c r="A134" s="145"/>
      <c r="B134" s="185" t="s">
        <v>265</v>
      </c>
      <c r="C134" s="32"/>
      <c r="D134" s="30" t="s">
        <v>275</v>
      </c>
      <c r="E134" s="61"/>
      <c r="F134" s="115" t="str">
        <f t="shared" si="8"/>
        <v xml:space="preserve"> </v>
      </c>
    </row>
    <row r="135" spans="1:6" ht="14.1" hidden="1" customHeight="1" x14ac:dyDescent="0.2">
      <c r="A135" s="145"/>
      <c r="B135" s="185"/>
      <c r="C135" s="32"/>
      <c r="D135" s="30"/>
      <c r="E135" s="61"/>
      <c r="F135" s="115"/>
    </row>
    <row r="136" spans="1:6" ht="14.1" customHeight="1" x14ac:dyDescent="0.2">
      <c r="A136" s="134" t="s">
        <v>158</v>
      </c>
      <c r="B136" s="182" t="s">
        <v>159</v>
      </c>
      <c r="C136" s="132"/>
      <c r="D136" s="30" t="s">
        <v>275</v>
      </c>
      <c r="E136" s="61"/>
      <c r="F136" s="115" t="str">
        <f t="shared" ref="F136:F142" si="9">IF(TRIM(D136)="rate only","ro",IF(ISBLANK(E136)," ",D136*E136))</f>
        <v xml:space="preserve"> </v>
      </c>
    </row>
    <row r="137" spans="1:6" ht="14.1" customHeight="1" x14ac:dyDescent="0.2">
      <c r="A137" s="109"/>
      <c r="B137" s="180"/>
      <c r="C137" s="32"/>
      <c r="D137" s="30" t="s">
        <v>275</v>
      </c>
      <c r="E137" s="61"/>
      <c r="F137" s="115" t="str">
        <f t="shared" si="9"/>
        <v xml:space="preserve"> </v>
      </c>
    </row>
    <row r="138" spans="1:6" ht="14.1" customHeight="1" x14ac:dyDescent="0.2">
      <c r="A138" s="130" t="s">
        <v>160</v>
      </c>
      <c r="B138" s="184" t="s">
        <v>127</v>
      </c>
      <c r="C138" s="132" t="s">
        <v>97</v>
      </c>
      <c r="D138" s="30">
        <v>667</v>
      </c>
      <c r="E138" s="61"/>
      <c r="F138" s="115" t="str">
        <f t="shared" si="9"/>
        <v xml:space="preserve"> </v>
      </c>
    </row>
    <row r="139" spans="1:6" ht="14.1" hidden="1" customHeight="1" x14ac:dyDescent="0.2">
      <c r="A139" s="109"/>
      <c r="B139" s="180"/>
      <c r="C139" s="32"/>
      <c r="D139" s="30" t="s">
        <v>275</v>
      </c>
      <c r="E139" s="61"/>
      <c r="F139" s="115" t="str">
        <f t="shared" si="9"/>
        <v xml:space="preserve"> </v>
      </c>
    </row>
    <row r="140" spans="1:6" ht="14.1" hidden="1" customHeight="1" x14ac:dyDescent="0.2">
      <c r="A140" s="130" t="s">
        <v>114</v>
      </c>
      <c r="B140" s="184" t="s">
        <v>148</v>
      </c>
      <c r="C140" s="132" t="s">
        <v>97</v>
      </c>
      <c r="D140" s="30">
        <v>350</v>
      </c>
      <c r="E140" s="61"/>
      <c r="F140" s="115" t="str">
        <f t="shared" si="9"/>
        <v xml:space="preserve"> </v>
      </c>
    </row>
    <row r="141" spans="1:6" ht="14.1" hidden="1" customHeight="1" x14ac:dyDescent="0.2">
      <c r="A141" s="109"/>
      <c r="B141" s="180"/>
      <c r="C141" s="32"/>
      <c r="D141" s="30" t="s">
        <v>275</v>
      </c>
      <c r="E141" s="61"/>
      <c r="F141" s="115" t="str">
        <f t="shared" si="9"/>
        <v xml:space="preserve"> </v>
      </c>
    </row>
    <row r="142" spans="1:6" ht="14.1" hidden="1" customHeight="1" x14ac:dyDescent="0.2">
      <c r="A142" s="130" t="s">
        <v>161</v>
      </c>
      <c r="B142" s="184" t="s">
        <v>120</v>
      </c>
      <c r="C142" s="132" t="s">
        <v>97</v>
      </c>
      <c r="D142" s="30" t="s">
        <v>69</v>
      </c>
      <c r="E142" s="61"/>
      <c r="F142" s="115" t="str">
        <f t="shared" si="9"/>
        <v>ro</v>
      </c>
    </row>
    <row r="143" spans="1:6" ht="14.1" customHeight="1" x14ac:dyDescent="0.2">
      <c r="A143" s="130"/>
      <c r="B143" s="184"/>
      <c r="C143" s="132"/>
      <c r="D143" s="30"/>
      <c r="E143" s="61"/>
      <c r="F143" s="115"/>
    </row>
    <row r="144" spans="1:6" ht="14.1" customHeight="1" x14ac:dyDescent="0.2">
      <c r="A144" s="130"/>
      <c r="B144" s="184"/>
      <c r="C144" s="132"/>
      <c r="D144" s="30"/>
      <c r="E144" s="61"/>
      <c r="F144" s="115"/>
    </row>
    <row r="145" spans="1:6" ht="14.1" customHeight="1" x14ac:dyDescent="0.2">
      <c r="A145" s="130"/>
      <c r="B145" s="184"/>
      <c r="C145" s="132"/>
      <c r="D145" s="30"/>
      <c r="E145" s="61"/>
      <c r="F145" s="115"/>
    </row>
    <row r="146" spans="1:6" ht="14.1" customHeight="1" x14ac:dyDescent="0.2">
      <c r="A146" s="130"/>
      <c r="B146" s="184"/>
      <c r="C146" s="132"/>
      <c r="D146" s="30"/>
      <c r="E146" s="61"/>
      <c r="F146" s="115"/>
    </row>
    <row r="147" spans="1:6" ht="14.1" customHeight="1" x14ac:dyDescent="0.2">
      <c r="A147" s="130"/>
      <c r="B147" s="184"/>
      <c r="C147" s="132"/>
      <c r="D147" s="30"/>
      <c r="E147" s="61"/>
      <c r="F147" s="115"/>
    </row>
    <row r="148" spans="1:6" ht="14.1" customHeight="1" x14ac:dyDescent="0.2">
      <c r="A148" s="130"/>
      <c r="B148" s="184"/>
      <c r="C148" s="132"/>
      <c r="D148" s="30"/>
      <c r="E148" s="61"/>
      <c r="F148" s="115"/>
    </row>
    <row r="149" spans="1:6" ht="14.1" customHeight="1" x14ac:dyDescent="0.2">
      <c r="A149" s="130"/>
      <c r="B149" s="184"/>
      <c r="C149" s="132"/>
      <c r="D149" s="30"/>
      <c r="E149" s="61"/>
      <c r="F149" s="115"/>
    </row>
    <row r="150" spans="1:6" ht="14.1" customHeight="1" x14ac:dyDescent="0.2">
      <c r="A150" s="130"/>
      <c r="B150" s="184"/>
      <c r="C150" s="132"/>
      <c r="D150" s="30"/>
      <c r="E150" s="61"/>
      <c r="F150" s="115"/>
    </row>
    <row r="151" spans="1:6" ht="14.1" customHeight="1" x14ac:dyDescent="0.2">
      <c r="A151" s="130"/>
      <c r="B151" s="184"/>
      <c r="C151" s="132"/>
      <c r="D151" s="30"/>
      <c r="E151" s="61"/>
      <c r="F151" s="115"/>
    </row>
    <row r="152" spans="1:6" ht="14.1" customHeight="1" x14ac:dyDescent="0.2">
      <c r="A152" s="130"/>
      <c r="B152" s="184"/>
      <c r="C152" s="132"/>
      <c r="D152" s="30"/>
      <c r="E152" s="61"/>
      <c r="F152" s="115"/>
    </row>
    <row r="153" spans="1:6" ht="14.1" customHeight="1" x14ac:dyDescent="0.2">
      <c r="A153" s="130"/>
      <c r="B153" s="184"/>
      <c r="C153" s="132"/>
      <c r="D153" s="30"/>
      <c r="E153" s="61"/>
      <c r="F153" s="115"/>
    </row>
    <row r="154" spans="1:6" ht="14.1" customHeight="1" x14ac:dyDescent="0.2">
      <c r="A154" s="130"/>
      <c r="B154" s="184"/>
      <c r="C154" s="132"/>
      <c r="D154" s="30"/>
      <c r="E154" s="61"/>
      <c r="F154" s="115"/>
    </row>
    <row r="155" spans="1:6" ht="14.1" customHeight="1" x14ac:dyDescent="0.2">
      <c r="A155" s="130"/>
      <c r="B155" s="184"/>
      <c r="C155" s="132"/>
      <c r="D155" s="30"/>
      <c r="E155" s="61"/>
      <c r="F155" s="115"/>
    </row>
    <row r="156" spans="1:6" ht="14.1" customHeight="1" x14ac:dyDescent="0.2">
      <c r="A156" s="130"/>
      <c r="B156" s="184"/>
      <c r="C156" s="132"/>
      <c r="D156" s="30"/>
      <c r="E156" s="61"/>
      <c r="F156" s="115"/>
    </row>
    <row r="157" spans="1:6" ht="14.1" customHeight="1" x14ac:dyDescent="0.2">
      <c r="A157" s="130"/>
      <c r="B157" s="184"/>
      <c r="C157" s="132"/>
      <c r="D157" s="30"/>
      <c r="E157" s="61"/>
      <c r="F157" s="115"/>
    </row>
    <row r="158" spans="1:6" ht="14.1" customHeight="1" x14ac:dyDescent="0.2">
      <c r="A158" s="130"/>
      <c r="B158" s="184"/>
      <c r="C158" s="132"/>
      <c r="D158" s="30"/>
      <c r="E158" s="61"/>
      <c r="F158" s="115"/>
    </row>
    <row r="159" spans="1:6" ht="14.1" customHeight="1" x14ac:dyDescent="0.2">
      <c r="A159" s="130"/>
      <c r="B159" s="184"/>
      <c r="C159" s="132"/>
      <c r="D159" s="30"/>
      <c r="E159" s="61"/>
      <c r="F159" s="115"/>
    </row>
    <row r="160" spans="1:6" ht="14.1" customHeight="1" x14ac:dyDescent="0.2">
      <c r="A160" s="130"/>
      <c r="B160" s="184"/>
      <c r="C160" s="132"/>
      <c r="D160" s="30"/>
      <c r="E160" s="61"/>
      <c r="F160" s="115"/>
    </row>
    <row r="161" spans="1:6" ht="14.1" customHeight="1" x14ac:dyDescent="0.2">
      <c r="A161" s="130"/>
      <c r="B161" s="184"/>
      <c r="C161" s="132"/>
      <c r="D161" s="30"/>
      <c r="E161" s="61"/>
      <c r="F161" s="115"/>
    </row>
    <row r="162" spans="1:6" ht="14.1" customHeight="1" x14ac:dyDescent="0.2">
      <c r="A162" s="130"/>
      <c r="B162" s="184"/>
      <c r="C162" s="132"/>
      <c r="D162" s="30"/>
      <c r="E162" s="61"/>
      <c r="F162" s="115"/>
    </row>
    <row r="163" spans="1:6" ht="14.1" customHeight="1" x14ac:dyDescent="0.2">
      <c r="A163" s="130"/>
      <c r="B163" s="184"/>
      <c r="C163" s="132"/>
      <c r="D163" s="30"/>
      <c r="E163" s="61"/>
      <c r="F163" s="115"/>
    </row>
    <row r="164" spans="1:6" ht="14.1" customHeight="1" x14ac:dyDescent="0.2">
      <c r="A164" s="130"/>
      <c r="B164" s="184"/>
      <c r="C164" s="132"/>
      <c r="D164" s="30"/>
      <c r="E164" s="61"/>
      <c r="F164" s="115"/>
    </row>
    <row r="165" spans="1:6" ht="14.1" customHeight="1" x14ac:dyDescent="0.2">
      <c r="A165" s="130"/>
      <c r="B165" s="184"/>
      <c r="C165" s="132"/>
      <c r="D165" s="30"/>
      <c r="E165" s="61"/>
      <c r="F165" s="115"/>
    </row>
    <row r="166" spans="1:6" ht="14.1" customHeight="1" x14ac:dyDescent="0.2">
      <c r="A166" s="130"/>
      <c r="B166" s="184"/>
      <c r="C166" s="132"/>
      <c r="D166" s="30"/>
      <c r="E166" s="61"/>
      <c r="F166" s="115"/>
    </row>
    <row r="167" spans="1:6" ht="14.1" customHeight="1" x14ac:dyDescent="0.2">
      <c r="A167" s="130"/>
      <c r="B167" s="184"/>
      <c r="C167" s="132"/>
      <c r="D167" s="30"/>
      <c r="E167" s="61"/>
      <c r="F167" s="115"/>
    </row>
    <row r="168" spans="1:6" ht="14.1" customHeight="1" x14ac:dyDescent="0.2">
      <c r="A168" s="130"/>
      <c r="B168" s="184"/>
      <c r="C168" s="132"/>
      <c r="D168" s="30"/>
      <c r="E168" s="61"/>
      <c r="F168" s="115"/>
    </row>
    <row r="169" spans="1:6" ht="14.1" customHeight="1" x14ac:dyDescent="0.2">
      <c r="A169" s="130"/>
      <c r="B169" s="31"/>
      <c r="C169" s="32"/>
      <c r="D169" s="167"/>
      <c r="E169" s="133"/>
      <c r="F169" s="115"/>
    </row>
    <row r="170" spans="1:6" ht="14.1" customHeight="1" x14ac:dyDescent="0.2">
      <c r="A170" s="130"/>
      <c r="B170" s="98" t="s">
        <v>532</v>
      </c>
      <c r="C170" s="29"/>
      <c r="D170" s="29" t="s">
        <v>275</v>
      </c>
      <c r="E170" s="99" t="s">
        <v>527</v>
      </c>
      <c r="F170" s="118"/>
    </row>
    <row r="171" spans="1:6" ht="14.1" customHeight="1" x14ac:dyDescent="0.2">
      <c r="A171" s="130"/>
      <c r="B171" s="31"/>
      <c r="C171" s="32"/>
      <c r="D171" s="167"/>
      <c r="E171" s="133"/>
      <c r="F171" s="115"/>
    </row>
    <row r="172" spans="1:6" ht="14.1" customHeight="1" x14ac:dyDescent="0.2">
      <c r="A172" s="130"/>
      <c r="B172" s="31"/>
      <c r="C172" s="32"/>
      <c r="D172" s="167"/>
      <c r="E172" s="133"/>
      <c r="F172" s="115"/>
    </row>
    <row r="173" spans="1:6" ht="14.1" customHeight="1" x14ac:dyDescent="0.2">
      <c r="A173" s="130"/>
      <c r="B173" s="184"/>
      <c r="C173" s="132"/>
      <c r="D173" s="30"/>
      <c r="E173" s="61"/>
      <c r="F173" s="115"/>
    </row>
    <row r="174" spans="1:6" ht="27" customHeight="1" x14ac:dyDescent="0.2">
      <c r="A174" s="64" t="s">
        <v>77</v>
      </c>
      <c r="B174" s="65" t="s">
        <v>78</v>
      </c>
      <c r="C174" s="65" t="s">
        <v>79</v>
      </c>
      <c r="D174" s="66" t="s">
        <v>80</v>
      </c>
      <c r="E174" s="186" t="s">
        <v>81</v>
      </c>
      <c r="F174" s="187" t="s">
        <v>82</v>
      </c>
    </row>
    <row r="175" spans="1:6" ht="12.75" x14ac:dyDescent="0.2">
      <c r="A175" s="109"/>
      <c r="B175" s="31"/>
      <c r="C175" s="32"/>
      <c r="D175" s="30" t="s">
        <v>275</v>
      </c>
      <c r="E175" s="133"/>
      <c r="F175" s="117"/>
    </row>
    <row r="176" spans="1:6" ht="12.75" hidden="1" x14ac:dyDescent="0.2">
      <c r="A176" s="130"/>
      <c r="B176" s="184"/>
      <c r="C176" s="132"/>
      <c r="D176" s="30"/>
      <c r="E176" s="61"/>
      <c r="F176" s="115"/>
    </row>
    <row r="177" spans="1:6" ht="12.75" hidden="1" x14ac:dyDescent="0.2">
      <c r="A177" s="130" t="s">
        <v>162</v>
      </c>
      <c r="B177" s="184" t="s">
        <v>123</v>
      </c>
      <c r="C177" s="132" t="s">
        <v>97</v>
      </c>
      <c r="D177" s="30" t="s">
        <v>69</v>
      </c>
      <c r="E177" s="61"/>
      <c r="F177" s="115" t="str">
        <f t="shared" ref="F177:F179" si="10">IF(TRIM(D177)="rate only","ro",IF(ISBLANK(E177)," ",D177*E177))</f>
        <v>ro</v>
      </c>
    </row>
    <row r="178" spans="1:6" ht="12.75" hidden="1" x14ac:dyDescent="0.2">
      <c r="A178" s="109"/>
      <c r="B178" s="180"/>
      <c r="C178" s="32"/>
      <c r="D178" s="30" t="s">
        <v>275</v>
      </c>
      <c r="E178" s="61"/>
      <c r="F178" s="115" t="str">
        <f t="shared" si="10"/>
        <v xml:space="preserve"> </v>
      </c>
    </row>
    <row r="179" spans="1:6" ht="12.75" hidden="1" x14ac:dyDescent="0.2">
      <c r="A179" s="130" t="s">
        <v>163</v>
      </c>
      <c r="B179" s="184" t="s">
        <v>127</v>
      </c>
      <c r="C179" s="132" t="s">
        <v>97</v>
      </c>
      <c r="D179" s="30" t="s">
        <v>69</v>
      </c>
      <c r="E179" s="61"/>
      <c r="F179" s="115" t="str">
        <f t="shared" si="10"/>
        <v>ro</v>
      </c>
    </row>
    <row r="180" spans="1:6" ht="12.75" hidden="1" x14ac:dyDescent="0.2">
      <c r="A180" s="130"/>
      <c r="B180" s="184"/>
      <c r="C180" s="132"/>
      <c r="D180" s="30"/>
      <c r="E180" s="61"/>
      <c r="F180" s="115"/>
    </row>
    <row r="181" spans="1:6" ht="12.75" hidden="1" x14ac:dyDescent="0.2">
      <c r="A181" s="130" t="s">
        <v>164</v>
      </c>
      <c r="B181" s="184" t="s">
        <v>129</v>
      </c>
      <c r="C181" s="132" t="s">
        <v>97</v>
      </c>
      <c r="D181" s="30" t="s">
        <v>69</v>
      </c>
      <c r="E181" s="61"/>
      <c r="F181" s="115" t="str">
        <f t="shared" ref="F181" si="11">IF(TRIM(D181)="rate only","ro",IF(ISBLANK(E181)," ",D181*E181))</f>
        <v>ro</v>
      </c>
    </row>
    <row r="182" spans="1:6" ht="12.75" hidden="1" x14ac:dyDescent="0.2">
      <c r="A182" s="109"/>
      <c r="B182" s="31"/>
      <c r="C182" s="32"/>
      <c r="D182" s="30" t="s">
        <v>275</v>
      </c>
      <c r="E182" s="61"/>
      <c r="F182" s="115" t="str">
        <f t="shared" ref="F182:F216" si="12">IF(TRIM(D182)="rate only","ro",IF(ISBLANK(E182)," ",D182*E182))</f>
        <v xml:space="preserve"> </v>
      </c>
    </row>
    <row r="183" spans="1:6" ht="12.75" hidden="1" x14ac:dyDescent="0.2">
      <c r="A183" s="130" t="s">
        <v>165</v>
      </c>
      <c r="B183" s="131" t="s">
        <v>4</v>
      </c>
      <c r="C183" s="132" t="s">
        <v>97</v>
      </c>
      <c r="D183" s="30" t="s">
        <v>69</v>
      </c>
      <c r="E183" s="61"/>
      <c r="F183" s="115" t="str">
        <f t="shared" si="12"/>
        <v>ro</v>
      </c>
    </row>
    <row r="184" spans="1:6" ht="12.75" hidden="1" x14ac:dyDescent="0.2">
      <c r="A184" s="109"/>
      <c r="B184" s="31"/>
      <c r="C184" s="32"/>
      <c r="D184" s="30" t="s">
        <v>275</v>
      </c>
      <c r="E184" s="61"/>
      <c r="F184" s="115" t="str">
        <f t="shared" si="12"/>
        <v xml:space="preserve"> </v>
      </c>
    </row>
    <row r="185" spans="1:6" ht="12.75" hidden="1" x14ac:dyDescent="0.2">
      <c r="A185" s="130" t="s">
        <v>166</v>
      </c>
      <c r="B185" s="131" t="s">
        <v>167</v>
      </c>
      <c r="C185" s="132" t="s">
        <v>97</v>
      </c>
      <c r="D185" s="30" t="s">
        <v>69</v>
      </c>
      <c r="E185" s="61"/>
      <c r="F185" s="115" t="str">
        <f t="shared" si="12"/>
        <v>ro</v>
      </c>
    </row>
    <row r="186" spans="1:6" ht="12.75" hidden="1" x14ac:dyDescent="0.2">
      <c r="A186" s="109"/>
      <c r="B186" s="31"/>
      <c r="C186" s="32"/>
      <c r="D186" s="30" t="s">
        <v>275</v>
      </c>
      <c r="E186" s="61"/>
      <c r="F186" s="115" t="str">
        <f t="shared" si="12"/>
        <v xml:space="preserve"> </v>
      </c>
    </row>
    <row r="187" spans="1:6" ht="12.75" x14ac:dyDescent="0.2">
      <c r="A187" s="109"/>
      <c r="B187" s="31"/>
      <c r="C187" s="32"/>
      <c r="D187" s="30"/>
      <c r="E187" s="61"/>
      <c r="F187" s="115"/>
    </row>
    <row r="188" spans="1:6" ht="22.5" customHeight="1" x14ac:dyDescent="0.2">
      <c r="A188" s="109"/>
      <c r="B188" s="98" t="s">
        <v>531</v>
      </c>
      <c r="C188" s="29"/>
      <c r="D188" s="29" t="s">
        <v>275</v>
      </c>
      <c r="E188" s="99" t="s">
        <v>527</v>
      </c>
      <c r="F188" s="129"/>
    </row>
    <row r="189" spans="1:6" ht="12.75" x14ac:dyDescent="0.2">
      <c r="A189" s="109"/>
      <c r="B189" s="31"/>
      <c r="C189" s="32"/>
      <c r="D189" s="30"/>
      <c r="E189" s="61"/>
      <c r="F189" s="115"/>
    </row>
    <row r="190" spans="1:6" ht="12.75" x14ac:dyDescent="0.2">
      <c r="A190" s="109"/>
      <c r="B190" s="31"/>
      <c r="C190" s="32"/>
      <c r="D190" s="30"/>
      <c r="E190" s="61"/>
      <c r="F190" s="115"/>
    </row>
    <row r="191" spans="1:6" ht="12.75" x14ac:dyDescent="0.2">
      <c r="A191" s="134" t="s">
        <v>168</v>
      </c>
      <c r="B191" s="135" t="s">
        <v>169</v>
      </c>
      <c r="C191" s="132"/>
      <c r="D191" s="30" t="s">
        <v>275</v>
      </c>
      <c r="E191" s="61"/>
      <c r="F191" s="115" t="str">
        <f t="shared" si="12"/>
        <v xml:space="preserve"> </v>
      </c>
    </row>
    <row r="192" spans="1:6" ht="12.75" x14ac:dyDescent="0.2">
      <c r="A192" s="109"/>
      <c r="B192" s="31"/>
      <c r="C192" s="32"/>
      <c r="D192" s="30" t="s">
        <v>275</v>
      </c>
      <c r="E192" s="61"/>
      <c r="F192" s="115" t="str">
        <f t="shared" si="12"/>
        <v xml:space="preserve"> </v>
      </c>
    </row>
    <row r="193" spans="1:6" ht="12.75" x14ac:dyDescent="0.2">
      <c r="A193" s="130" t="s">
        <v>170</v>
      </c>
      <c r="B193" s="131" t="s">
        <v>171</v>
      </c>
      <c r="C193" s="183" t="s">
        <v>277</v>
      </c>
      <c r="D193" s="30">
        <v>1</v>
      </c>
      <c r="E193" s="61"/>
      <c r="F193" s="115" t="str">
        <f t="shared" si="12"/>
        <v xml:space="preserve"> </v>
      </c>
    </row>
    <row r="194" spans="1:6" ht="12.75" x14ac:dyDescent="0.2">
      <c r="A194" s="109"/>
      <c r="B194" s="31"/>
      <c r="C194" s="32"/>
      <c r="D194" s="30" t="s">
        <v>275</v>
      </c>
      <c r="E194" s="61"/>
      <c r="F194" s="115" t="str">
        <f t="shared" si="12"/>
        <v xml:space="preserve"> </v>
      </c>
    </row>
    <row r="195" spans="1:6" ht="12.75" x14ac:dyDescent="0.2">
      <c r="A195" s="130" t="s">
        <v>172</v>
      </c>
      <c r="B195" s="131" t="s">
        <v>266</v>
      </c>
      <c r="C195" s="132"/>
      <c r="D195" s="30" t="s">
        <v>275</v>
      </c>
      <c r="E195" s="61"/>
      <c r="F195" s="115" t="str">
        <f t="shared" si="12"/>
        <v xml:space="preserve"> </v>
      </c>
    </row>
    <row r="196" spans="1:6" ht="12.75" x14ac:dyDescent="0.2">
      <c r="A196" s="109"/>
      <c r="B196" s="31" t="s">
        <v>267</v>
      </c>
      <c r="C196" s="32"/>
      <c r="D196" s="30" t="s">
        <v>275</v>
      </c>
      <c r="E196" s="61"/>
      <c r="F196" s="115" t="str">
        <f t="shared" si="12"/>
        <v xml:space="preserve"> </v>
      </c>
    </row>
    <row r="197" spans="1:6" ht="12.75" x14ac:dyDescent="0.2">
      <c r="A197" s="130"/>
      <c r="B197" s="131"/>
      <c r="C197" s="132"/>
      <c r="D197" s="30" t="s">
        <v>275</v>
      </c>
      <c r="E197" s="61"/>
      <c r="F197" s="115" t="str">
        <f t="shared" si="12"/>
        <v xml:space="preserve"> </v>
      </c>
    </row>
    <row r="198" spans="1:6" ht="12.75" x14ac:dyDescent="0.2">
      <c r="A198" s="130" t="s">
        <v>173</v>
      </c>
      <c r="B198" s="188" t="s">
        <v>291</v>
      </c>
      <c r="C198" s="189" t="s">
        <v>108</v>
      </c>
      <c r="D198" s="30">
        <v>10</v>
      </c>
      <c r="E198" s="61"/>
      <c r="F198" s="115" t="str">
        <f t="shared" si="12"/>
        <v xml:space="preserve"> </v>
      </c>
    </row>
    <row r="199" spans="1:6" ht="12.75" x14ac:dyDescent="0.2">
      <c r="A199" s="109"/>
      <c r="B199" s="31"/>
      <c r="C199" s="32"/>
      <c r="D199" s="30" t="s">
        <v>275</v>
      </c>
      <c r="E199" s="61"/>
      <c r="F199" s="115" t="str">
        <f t="shared" si="12"/>
        <v xml:space="preserve"> </v>
      </c>
    </row>
    <row r="200" spans="1:6" ht="12.75" x14ac:dyDescent="0.2">
      <c r="A200" s="130" t="s">
        <v>174</v>
      </c>
      <c r="B200" s="131" t="s">
        <v>175</v>
      </c>
      <c r="C200" s="132" t="s">
        <v>108</v>
      </c>
      <c r="D200" s="30">
        <v>10</v>
      </c>
      <c r="E200" s="61"/>
      <c r="F200" s="115" t="str">
        <f t="shared" si="12"/>
        <v xml:space="preserve"> </v>
      </c>
    </row>
    <row r="201" spans="1:6" ht="12.75" x14ac:dyDescent="0.2">
      <c r="A201" s="109"/>
      <c r="B201" s="31"/>
      <c r="C201" s="32"/>
      <c r="D201" s="30" t="s">
        <v>275</v>
      </c>
      <c r="E201" s="61"/>
      <c r="F201" s="115" t="str">
        <f t="shared" si="12"/>
        <v xml:space="preserve"> </v>
      </c>
    </row>
    <row r="202" spans="1:6" ht="12.75" x14ac:dyDescent="0.2">
      <c r="A202" s="130" t="s">
        <v>176</v>
      </c>
      <c r="B202" s="131" t="s">
        <v>177</v>
      </c>
      <c r="C202" s="132" t="s">
        <v>108</v>
      </c>
      <c r="D202" s="30">
        <v>10</v>
      </c>
      <c r="E202" s="61"/>
      <c r="F202" s="115" t="str">
        <f t="shared" si="12"/>
        <v xml:space="preserve"> </v>
      </c>
    </row>
    <row r="203" spans="1:6" ht="12.75" x14ac:dyDescent="0.2">
      <c r="A203" s="109"/>
      <c r="B203" s="31"/>
      <c r="C203" s="32"/>
      <c r="D203" s="30" t="s">
        <v>275</v>
      </c>
      <c r="E203" s="61"/>
      <c r="F203" s="115" t="str">
        <f t="shared" si="12"/>
        <v xml:space="preserve"> </v>
      </c>
    </row>
    <row r="204" spans="1:6" ht="12.75" x14ac:dyDescent="0.2">
      <c r="A204" s="130" t="s">
        <v>178</v>
      </c>
      <c r="B204" s="131" t="s">
        <v>179</v>
      </c>
      <c r="C204" s="132" t="s">
        <v>108</v>
      </c>
      <c r="D204" s="30">
        <v>10</v>
      </c>
      <c r="E204" s="61"/>
      <c r="F204" s="115" t="str">
        <f t="shared" si="12"/>
        <v xml:space="preserve"> </v>
      </c>
    </row>
    <row r="205" spans="1:6" ht="12.75" x14ac:dyDescent="0.2">
      <c r="A205" s="145"/>
      <c r="B205" s="96"/>
      <c r="C205" s="32"/>
      <c r="D205" s="30" t="s">
        <v>275</v>
      </c>
      <c r="E205" s="61"/>
      <c r="F205" s="115" t="str">
        <f t="shared" si="12"/>
        <v xml:space="preserve"> </v>
      </c>
    </row>
    <row r="206" spans="1:6" ht="12.75" x14ac:dyDescent="0.2">
      <c r="A206" s="130" t="s">
        <v>180</v>
      </c>
      <c r="B206" s="131" t="s">
        <v>181</v>
      </c>
      <c r="C206" s="132" t="s">
        <v>108</v>
      </c>
      <c r="D206" s="30">
        <v>10</v>
      </c>
      <c r="E206" s="61"/>
      <c r="F206" s="115" t="str">
        <f t="shared" si="12"/>
        <v xml:space="preserve"> </v>
      </c>
    </row>
    <row r="207" spans="1:6" ht="12.75" x14ac:dyDescent="0.2">
      <c r="A207" s="130"/>
      <c r="B207" s="131"/>
      <c r="C207" s="132"/>
      <c r="D207" s="30" t="s">
        <v>275</v>
      </c>
      <c r="E207" s="61"/>
      <c r="F207" s="115" t="str">
        <f t="shared" si="12"/>
        <v xml:space="preserve"> </v>
      </c>
    </row>
    <row r="208" spans="1:6" ht="12.75" x14ac:dyDescent="0.2">
      <c r="A208" s="109"/>
      <c r="B208" s="31"/>
      <c r="C208" s="32"/>
      <c r="D208" s="30" t="s">
        <v>275</v>
      </c>
      <c r="E208" s="61"/>
      <c r="F208" s="115" t="str">
        <f t="shared" si="12"/>
        <v xml:space="preserve"> </v>
      </c>
    </row>
    <row r="209" spans="1:6" ht="12.75" x14ac:dyDescent="0.2">
      <c r="A209" s="130"/>
      <c r="B209" s="131"/>
      <c r="C209" s="132"/>
      <c r="D209" s="30" t="s">
        <v>275</v>
      </c>
      <c r="E209" s="61"/>
      <c r="F209" s="115" t="str">
        <f t="shared" si="12"/>
        <v xml:space="preserve"> </v>
      </c>
    </row>
    <row r="210" spans="1:6" ht="12.75" x14ac:dyDescent="0.2">
      <c r="A210" s="109"/>
      <c r="B210" s="31"/>
      <c r="C210" s="32"/>
      <c r="D210" s="30" t="s">
        <v>275</v>
      </c>
      <c r="E210" s="61"/>
      <c r="F210" s="115" t="str">
        <f t="shared" si="12"/>
        <v xml:space="preserve"> </v>
      </c>
    </row>
    <row r="211" spans="1:6" ht="12" customHeight="1" x14ac:dyDescent="0.2">
      <c r="A211" s="130"/>
      <c r="B211" s="131"/>
      <c r="C211" s="132"/>
      <c r="D211" s="30" t="s">
        <v>275</v>
      </c>
      <c r="E211" s="61"/>
      <c r="F211" s="115" t="str">
        <f t="shared" si="12"/>
        <v xml:space="preserve"> </v>
      </c>
    </row>
    <row r="212" spans="1:6" ht="12" customHeight="1" x14ac:dyDescent="0.2">
      <c r="A212" s="130"/>
      <c r="B212" s="131"/>
      <c r="C212" s="132"/>
      <c r="D212" s="30" t="s">
        <v>275</v>
      </c>
      <c r="E212" s="61"/>
      <c r="F212" s="115" t="str">
        <f t="shared" si="12"/>
        <v xml:space="preserve"> </v>
      </c>
    </row>
    <row r="213" spans="1:6" ht="12" customHeight="1" x14ac:dyDescent="0.2">
      <c r="A213" s="109"/>
      <c r="B213" s="31"/>
      <c r="C213" s="32"/>
      <c r="D213" s="30" t="s">
        <v>275</v>
      </c>
      <c r="E213" s="61"/>
      <c r="F213" s="115" t="str">
        <f t="shared" si="12"/>
        <v xml:space="preserve"> </v>
      </c>
    </row>
    <row r="214" spans="1:6" ht="12" customHeight="1" x14ac:dyDescent="0.2">
      <c r="A214" s="130"/>
      <c r="B214" s="131"/>
      <c r="C214" s="132"/>
      <c r="D214" s="30" t="s">
        <v>275</v>
      </c>
      <c r="E214" s="61"/>
      <c r="F214" s="115" t="str">
        <f t="shared" si="12"/>
        <v xml:space="preserve"> </v>
      </c>
    </row>
    <row r="215" spans="1:6" ht="12" customHeight="1" x14ac:dyDescent="0.2">
      <c r="A215" s="109"/>
      <c r="B215" s="31"/>
      <c r="C215" s="32"/>
      <c r="D215" s="30" t="s">
        <v>275</v>
      </c>
      <c r="E215" s="61"/>
      <c r="F215" s="115" t="str">
        <f t="shared" si="12"/>
        <v xml:space="preserve"> </v>
      </c>
    </row>
    <row r="216" spans="1:6" ht="12" customHeight="1" x14ac:dyDescent="0.2">
      <c r="A216" s="130"/>
      <c r="B216" s="131"/>
      <c r="C216" s="132"/>
      <c r="D216" s="30" t="s">
        <v>275</v>
      </c>
      <c r="E216" s="61"/>
      <c r="F216" s="115" t="str">
        <f t="shared" si="12"/>
        <v xml:space="preserve"> </v>
      </c>
    </row>
    <row r="217" spans="1:6" ht="12" customHeight="1" x14ac:dyDescent="0.2">
      <c r="A217" s="109"/>
      <c r="B217" s="31"/>
      <c r="C217" s="32"/>
      <c r="D217" s="30" t="s">
        <v>275</v>
      </c>
      <c r="E217" s="61"/>
      <c r="F217" s="115" t="str">
        <f t="shared" ref="F217:F258" si="13">IF(TRIM(D217)="rate only","ro",IF(ISBLANK(E217)," ",D217*E217))</f>
        <v xml:space="preserve"> </v>
      </c>
    </row>
    <row r="218" spans="1:6" ht="12" customHeight="1" x14ac:dyDescent="0.2">
      <c r="A218" s="130"/>
      <c r="B218" s="131"/>
      <c r="C218" s="132"/>
      <c r="D218" s="30" t="s">
        <v>275</v>
      </c>
      <c r="E218" s="61"/>
      <c r="F218" s="115" t="str">
        <f t="shared" si="13"/>
        <v xml:space="preserve"> </v>
      </c>
    </row>
    <row r="219" spans="1:6" ht="12" customHeight="1" x14ac:dyDescent="0.2">
      <c r="A219" s="145"/>
      <c r="B219" s="96"/>
      <c r="C219" s="32"/>
      <c r="D219" s="30" t="s">
        <v>275</v>
      </c>
      <c r="E219" s="61"/>
      <c r="F219" s="115" t="str">
        <f t="shared" si="13"/>
        <v xml:space="preserve"> </v>
      </c>
    </row>
    <row r="220" spans="1:6" ht="12" customHeight="1" x14ac:dyDescent="0.2">
      <c r="A220" s="130"/>
      <c r="B220" s="131"/>
      <c r="C220" s="132"/>
      <c r="D220" s="30" t="s">
        <v>275</v>
      </c>
      <c r="E220" s="61"/>
      <c r="F220" s="115" t="str">
        <f t="shared" si="13"/>
        <v xml:space="preserve"> </v>
      </c>
    </row>
    <row r="221" spans="1:6" ht="12" customHeight="1" x14ac:dyDescent="0.2">
      <c r="A221" s="130"/>
      <c r="B221" s="131"/>
      <c r="C221" s="132"/>
      <c r="D221" s="30"/>
      <c r="E221" s="61"/>
      <c r="F221" s="115"/>
    </row>
    <row r="222" spans="1:6" ht="12" customHeight="1" x14ac:dyDescent="0.2">
      <c r="A222" s="130"/>
      <c r="B222" s="131"/>
      <c r="C222" s="132"/>
      <c r="D222" s="30"/>
      <c r="E222" s="61"/>
      <c r="F222" s="115"/>
    </row>
    <row r="223" spans="1:6" ht="12" customHeight="1" x14ac:dyDescent="0.2">
      <c r="A223" s="130"/>
      <c r="B223" s="131"/>
      <c r="C223" s="132"/>
      <c r="D223" s="30"/>
      <c r="E223" s="61"/>
      <c r="F223" s="115"/>
    </row>
    <row r="224" spans="1:6" ht="12" customHeight="1" x14ac:dyDescent="0.2">
      <c r="A224" s="130"/>
      <c r="B224" s="131"/>
      <c r="C224" s="132"/>
      <c r="D224" s="30"/>
      <c r="E224" s="61"/>
      <c r="F224" s="115"/>
    </row>
    <row r="225" spans="1:6" ht="12" customHeight="1" x14ac:dyDescent="0.2">
      <c r="A225" s="130"/>
      <c r="B225" s="131"/>
      <c r="C225" s="132"/>
      <c r="D225" s="30"/>
      <c r="E225" s="61"/>
      <c r="F225" s="115"/>
    </row>
    <row r="226" spans="1:6" ht="12" customHeight="1" x14ac:dyDescent="0.2">
      <c r="A226" s="130"/>
      <c r="B226" s="131"/>
      <c r="C226" s="132"/>
      <c r="D226" s="30"/>
      <c r="E226" s="61"/>
      <c r="F226" s="115"/>
    </row>
    <row r="227" spans="1:6" ht="12" customHeight="1" x14ac:dyDescent="0.2">
      <c r="A227" s="130"/>
      <c r="B227" s="131"/>
      <c r="C227" s="132"/>
      <c r="D227" s="30"/>
      <c r="E227" s="61"/>
      <c r="F227" s="115"/>
    </row>
    <row r="228" spans="1:6" ht="12" customHeight="1" x14ac:dyDescent="0.2">
      <c r="A228" s="130"/>
      <c r="B228" s="131"/>
      <c r="C228" s="132"/>
      <c r="D228" s="30"/>
      <c r="E228" s="61"/>
      <c r="F228" s="115"/>
    </row>
    <row r="229" spans="1:6" ht="12" customHeight="1" x14ac:dyDescent="0.2">
      <c r="A229" s="130"/>
      <c r="B229" s="131"/>
      <c r="C229" s="132"/>
      <c r="D229" s="30"/>
      <c r="E229" s="61"/>
      <c r="F229" s="115"/>
    </row>
    <row r="230" spans="1:6" ht="12" customHeight="1" x14ac:dyDescent="0.2">
      <c r="A230" s="130"/>
      <c r="B230" s="131"/>
      <c r="C230" s="132"/>
      <c r="D230" s="30"/>
      <c r="E230" s="61"/>
      <c r="F230" s="115"/>
    </row>
    <row r="231" spans="1:6" ht="12" customHeight="1" x14ac:dyDescent="0.2">
      <c r="A231" s="130"/>
      <c r="B231" s="131"/>
      <c r="C231" s="132"/>
      <c r="D231" s="30"/>
      <c r="E231" s="61"/>
      <c r="F231" s="115"/>
    </row>
    <row r="232" spans="1:6" ht="12" customHeight="1" x14ac:dyDescent="0.2">
      <c r="A232" s="130"/>
      <c r="B232" s="131"/>
      <c r="C232" s="132"/>
      <c r="D232" s="30"/>
      <c r="E232" s="61"/>
      <c r="F232" s="115"/>
    </row>
    <row r="233" spans="1:6" ht="12" customHeight="1" x14ac:dyDescent="0.2">
      <c r="A233" s="130"/>
      <c r="B233" s="131"/>
      <c r="C233" s="132"/>
      <c r="D233" s="30"/>
      <c r="E233" s="61"/>
      <c r="F233" s="115"/>
    </row>
    <row r="234" spans="1:6" ht="12" customHeight="1" x14ac:dyDescent="0.2">
      <c r="A234" s="130"/>
      <c r="B234" s="131"/>
      <c r="C234" s="132"/>
      <c r="D234" s="30"/>
      <c r="E234" s="61"/>
      <c r="F234" s="115"/>
    </row>
    <row r="235" spans="1:6" ht="12" customHeight="1" x14ac:dyDescent="0.2">
      <c r="A235" s="130"/>
      <c r="B235" s="131"/>
      <c r="C235" s="132"/>
      <c r="D235" s="30"/>
      <c r="E235" s="61"/>
      <c r="F235" s="115"/>
    </row>
    <row r="236" spans="1:6" ht="12" customHeight="1" x14ac:dyDescent="0.2">
      <c r="A236" s="130"/>
      <c r="B236" s="131"/>
      <c r="C236" s="132"/>
      <c r="D236" s="30"/>
      <c r="E236" s="61"/>
      <c r="F236" s="115"/>
    </row>
    <row r="237" spans="1:6" ht="12" customHeight="1" x14ac:dyDescent="0.2">
      <c r="A237" s="109"/>
      <c r="B237" s="31"/>
      <c r="C237" s="32"/>
      <c r="D237" s="30" t="s">
        <v>275</v>
      </c>
      <c r="E237" s="61"/>
      <c r="F237" s="115" t="str">
        <f t="shared" si="13"/>
        <v xml:space="preserve"> </v>
      </c>
    </row>
    <row r="238" spans="1:6" ht="12" customHeight="1" x14ac:dyDescent="0.2">
      <c r="A238" s="130"/>
      <c r="B238" s="131"/>
      <c r="C238" s="132"/>
      <c r="D238" s="30" t="s">
        <v>275</v>
      </c>
      <c r="E238" s="61"/>
      <c r="F238" s="115" t="str">
        <f t="shared" si="13"/>
        <v xml:space="preserve"> </v>
      </c>
    </row>
    <row r="239" spans="1:6" ht="12" customHeight="1" x14ac:dyDescent="0.2">
      <c r="A239" s="109"/>
      <c r="B239" s="31"/>
      <c r="C239" s="32"/>
      <c r="D239" s="30" t="s">
        <v>275</v>
      </c>
      <c r="E239" s="61"/>
      <c r="F239" s="115" t="str">
        <f t="shared" si="13"/>
        <v xml:space="preserve"> </v>
      </c>
    </row>
    <row r="240" spans="1:6" ht="12" customHeight="1" x14ac:dyDescent="0.2">
      <c r="A240" s="130"/>
      <c r="B240" s="131"/>
      <c r="C240" s="132"/>
      <c r="D240" s="30" t="s">
        <v>275</v>
      </c>
      <c r="E240" s="61"/>
      <c r="F240" s="115" t="str">
        <f t="shared" si="13"/>
        <v xml:space="preserve"> </v>
      </c>
    </row>
    <row r="241" spans="1:6" ht="12" customHeight="1" x14ac:dyDescent="0.2">
      <c r="A241" s="130"/>
      <c r="B241" s="131"/>
      <c r="C241" s="132"/>
      <c r="D241" s="30" t="s">
        <v>275</v>
      </c>
      <c r="E241" s="61"/>
      <c r="F241" s="115" t="str">
        <f t="shared" si="13"/>
        <v xml:space="preserve"> </v>
      </c>
    </row>
    <row r="242" spans="1:6" ht="12" customHeight="1" x14ac:dyDescent="0.2">
      <c r="A242" s="130"/>
      <c r="B242" s="131"/>
      <c r="C242" s="132"/>
      <c r="D242" s="30" t="s">
        <v>275</v>
      </c>
      <c r="E242" s="61"/>
      <c r="F242" s="115" t="str">
        <f t="shared" si="13"/>
        <v xml:space="preserve"> </v>
      </c>
    </row>
    <row r="243" spans="1:6" ht="12" customHeight="1" x14ac:dyDescent="0.2">
      <c r="A243" s="130"/>
      <c r="B243" s="131"/>
      <c r="C243" s="132"/>
      <c r="D243" s="30" t="s">
        <v>275</v>
      </c>
      <c r="E243" s="61"/>
      <c r="F243" s="115" t="str">
        <f t="shared" si="13"/>
        <v xml:space="preserve"> </v>
      </c>
    </row>
    <row r="244" spans="1:6" ht="12" customHeight="1" x14ac:dyDescent="0.2">
      <c r="A244" s="130"/>
      <c r="B244" s="131"/>
      <c r="C244" s="132"/>
      <c r="D244" s="30"/>
      <c r="E244" s="61"/>
      <c r="F244" s="115"/>
    </row>
    <row r="245" spans="1:6" ht="12" customHeight="1" x14ac:dyDescent="0.2">
      <c r="A245" s="130"/>
      <c r="B245" s="131"/>
      <c r="C245" s="132"/>
      <c r="D245" s="30"/>
      <c r="E245" s="61"/>
      <c r="F245" s="115"/>
    </row>
    <row r="246" spans="1:6" ht="12" customHeight="1" x14ac:dyDescent="0.2">
      <c r="A246" s="130"/>
      <c r="B246" s="131"/>
      <c r="C246" s="132"/>
      <c r="D246" s="30"/>
      <c r="E246" s="61"/>
      <c r="F246" s="115"/>
    </row>
    <row r="247" spans="1:6" ht="12" customHeight="1" x14ac:dyDescent="0.2">
      <c r="A247" s="130"/>
      <c r="B247" s="131"/>
      <c r="C247" s="132"/>
      <c r="D247" s="30"/>
      <c r="E247" s="61"/>
      <c r="F247" s="115"/>
    </row>
    <row r="248" spans="1:6" ht="12" customHeight="1" x14ac:dyDescent="0.2">
      <c r="A248" s="130"/>
      <c r="B248" s="131"/>
      <c r="C248" s="132"/>
      <c r="D248" s="30"/>
      <c r="E248" s="61"/>
      <c r="F248" s="115"/>
    </row>
    <row r="249" spans="1:6" ht="12" customHeight="1" x14ac:dyDescent="0.2">
      <c r="A249" s="130"/>
      <c r="B249" s="131"/>
      <c r="C249" s="132"/>
      <c r="D249" s="30"/>
      <c r="E249" s="61"/>
      <c r="F249" s="115"/>
    </row>
    <row r="250" spans="1:6" ht="12" customHeight="1" x14ac:dyDescent="0.2">
      <c r="A250" s="130"/>
      <c r="B250" s="131"/>
      <c r="C250" s="132"/>
      <c r="D250" s="30"/>
      <c r="E250" s="61"/>
      <c r="F250" s="115"/>
    </row>
    <row r="251" spans="1:6" ht="12" customHeight="1" x14ac:dyDescent="0.2">
      <c r="A251" s="130"/>
      <c r="B251" s="131"/>
      <c r="C251" s="132"/>
      <c r="D251" s="30"/>
      <c r="E251" s="61"/>
      <c r="F251" s="115"/>
    </row>
    <row r="252" spans="1:6" ht="12" customHeight="1" x14ac:dyDescent="0.2">
      <c r="A252" s="130"/>
      <c r="B252" s="131"/>
      <c r="C252" s="132"/>
      <c r="D252" s="30" t="s">
        <v>275</v>
      </c>
      <c r="E252" s="61"/>
      <c r="F252" s="115" t="str">
        <f t="shared" si="13"/>
        <v xml:space="preserve"> </v>
      </c>
    </row>
    <row r="253" spans="1:6" ht="12" customHeight="1" x14ac:dyDescent="0.2">
      <c r="A253" s="130"/>
      <c r="B253" s="131"/>
      <c r="C253" s="132"/>
      <c r="D253" s="30" t="s">
        <v>275</v>
      </c>
      <c r="E253" s="61"/>
      <c r="F253" s="115" t="str">
        <f t="shared" si="13"/>
        <v xml:space="preserve"> </v>
      </c>
    </row>
    <row r="254" spans="1:6" ht="12" customHeight="1" x14ac:dyDescent="0.2">
      <c r="A254" s="130"/>
      <c r="B254" s="131"/>
      <c r="C254" s="132"/>
      <c r="D254" s="30" t="s">
        <v>275</v>
      </c>
      <c r="E254" s="61"/>
      <c r="F254" s="115" t="str">
        <f t="shared" si="13"/>
        <v xml:space="preserve"> </v>
      </c>
    </row>
    <row r="255" spans="1:6" ht="12" customHeight="1" x14ac:dyDescent="0.2">
      <c r="A255" s="130"/>
      <c r="B255" s="131"/>
      <c r="C255" s="132"/>
      <c r="D255" s="30" t="s">
        <v>275</v>
      </c>
      <c r="E255" s="61"/>
      <c r="F255" s="115" t="str">
        <f t="shared" si="13"/>
        <v xml:space="preserve"> </v>
      </c>
    </row>
    <row r="256" spans="1:6" ht="12" customHeight="1" x14ac:dyDescent="0.2">
      <c r="A256" s="109"/>
      <c r="B256" s="31"/>
      <c r="C256" s="32"/>
      <c r="D256" s="30" t="s">
        <v>275</v>
      </c>
      <c r="E256" s="61"/>
      <c r="F256" s="190" t="str">
        <f t="shared" si="13"/>
        <v xml:space="preserve"> </v>
      </c>
    </row>
    <row r="257" spans="1:6" ht="16.5" customHeight="1" x14ac:dyDescent="0.2">
      <c r="A257" s="130"/>
      <c r="B257" s="98" t="s">
        <v>523</v>
      </c>
      <c r="C257" s="29"/>
      <c r="D257" s="29" t="s">
        <v>275</v>
      </c>
      <c r="E257" s="99" t="s">
        <v>527</v>
      </c>
      <c r="F257" s="108"/>
    </row>
    <row r="258" spans="1:6" ht="12" customHeight="1" x14ac:dyDescent="0.2">
      <c r="A258" s="145"/>
      <c r="B258" s="96"/>
      <c r="C258" s="32"/>
      <c r="D258" s="30" t="s">
        <v>275</v>
      </c>
      <c r="E258" s="61"/>
      <c r="F258" s="115" t="str">
        <f t="shared" si="13"/>
        <v xml:space="preserve"> </v>
      </c>
    </row>
    <row r="259" spans="1:6" ht="12" customHeight="1" x14ac:dyDescent="0.2">
      <c r="A259" s="130"/>
      <c r="B259" s="98"/>
      <c r="C259" s="29"/>
      <c r="D259" s="29"/>
      <c r="E259" s="99"/>
      <c r="F259" s="108"/>
    </row>
  </sheetData>
  <customSheetViews>
    <customSheetView guid="{5B7EEA26-B8CD-4522-AE04-07BCF3E7C636}" showPageBreaks="1" zeroValues="0" printArea="1" view="pageBreakPreview" topLeftCell="A4">
      <selection activeCell="D13" sqref="D13:D25"/>
      <rowBreaks count="5" manualBreakCount="5">
        <brk id="47" max="5" man="1"/>
        <brk id="103" max="5" man="1"/>
        <brk id="161" max="5" man="1"/>
        <brk id="208" max="5" man="1"/>
        <brk id="272" max="5" man="1"/>
      </rowBreaks>
      <pageMargins left="0.78740157480314965" right="0.59055118110236227" top="0.98425196850393704" bottom="0.39370078740157483" header="0.39370078740157483" footer="0.19685039370078741"/>
      <printOptions horizontalCentered="1"/>
      <pageSetup paperSize="9" scale="84" firstPageNumber="30"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rintOptions horizontalCentered="1"/>
  <pageMargins left="0" right="0.59055118110236227" top="0.98425196850393704" bottom="0.39370078740157483" header="0.39370078740157483" footer="0.19685039370078741"/>
  <pageSetup paperSize="9" scale="80" firstPageNumber="59"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rowBreaks count="2" manualBreakCount="2">
    <brk id="93" max="5" man="1"/>
    <brk id="17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2:F77"/>
  <sheetViews>
    <sheetView showZeros="0" view="pageBreakPreview" topLeftCell="A63" zoomScaleNormal="100" zoomScaleSheetLayoutView="100" workbookViewId="0">
      <selection activeCell="D19" sqref="D19"/>
    </sheetView>
  </sheetViews>
  <sheetFormatPr defaultColWidth="9.140625" defaultRowHeight="12" customHeight="1" x14ac:dyDescent="0.2"/>
  <cols>
    <col min="1" max="1" width="12.7109375" style="101" customWidth="1"/>
    <col min="2" max="2" width="53.7109375" style="35" customWidth="1"/>
    <col min="3" max="3" width="10.7109375" style="35" customWidth="1"/>
    <col min="4" max="4" width="12.7109375" style="146" customWidth="1"/>
    <col min="5" max="5" width="13.7109375" style="103" customWidth="1"/>
    <col min="6" max="6" width="15.7109375" style="103" customWidth="1"/>
    <col min="7" max="16384" width="9.140625" style="35"/>
  </cols>
  <sheetData>
    <row r="2" spans="1:6" ht="27.95" customHeight="1" x14ac:dyDescent="0.2">
      <c r="A2" s="64" t="s">
        <v>524</v>
      </c>
      <c r="B2" s="65" t="s">
        <v>528</v>
      </c>
      <c r="C2" s="65" t="s">
        <v>529</v>
      </c>
      <c r="D2" s="66" t="s">
        <v>525</v>
      </c>
      <c r="E2" s="67" t="s">
        <v>530</v>
      </c>
      <c r="F2" s="68" t="s">
        <v>526</v>
      </c>
    </row>
    <row r="3" spans="1:6" ht="14.1" customHeight="1" x14ac:dyDescent="0.2">
      <c r="A3" s="109"/>
      <c r="B3" s="31"/>
      <c r="C3" s="32"/>
      <c r="D3" s="33"/>
      <c r="E3" s="133"/>
      <c r="F3" s="117"/>
    </row>
    <row r="4" spans="1:6" ht="14.1" customHeight="1" x14ac:dyDescent="0.2">
      <c r="A4" s="113"/>
      <c r="B4" s="27"/>
      <c r="C4" s="32"/>
      <c r="D4" s="33"/>
      <c r="E4" s="133"/>
      <c r="F4" s="117"/>
    </row>
    <row r="5" spans="1:6" ht="26.45" customHeight="1" x14ac:dyDescent="0.2">
      <c r="A5" s="134" t="s">
        <v>101</v>
      </c>
      <c r="B5" s="135" t="s">
        <v>183</v>
      </c>
      <c r="C5" s="32"/>
      <c r="D5" s="33"/>
      <c r="E5" s="133"/>
      <c r="F5" s="117"/>
    </row>
    <row r="6" spans="1:6" ht="14.1" customHeight="1" x14ac:dyDescent="0.2">
      <c r="A6" s="109"/>
      <c r="B6" s="82"/>
      <c r="C6" s="32"/>
      <c r="D6" s="33"/>
      <c r="E6" s="133"/>
      <c r="F6" s="117"/>
    </row>
    <row r="7" spans="1:6" ht="14.1" customHeight="1" x14ac:dyDescent="0.2">
      <c r="A7" s="134" t="s">
        <v>184</v>
      </c>
      <c r="B7" s="135" t="s">
        <v>182</v>
      </c>
      <c r="C7" s="32"/>
      <c r="D7" s="33"/>
      <c r="E7" s="133"/>
      <c r="F7" s="117"/>
    </row>
    <row r="8" spans="1:6" ht="14.1" customHeight="1" x14ac:dyDescent="0.2">
      <c r="A8" s="130"/>
      <c r="B8" s="96"/>
      <c r="C8" s="32"/>
      <c r="D8" s="33"/>
      <c r="E8" s="133"/>
      <c r="F8" s="117"/>
    </row>
    <row r="9" spans="1:6" ht="14.1" customHeight="1" x14ac:dyDescent="0.2">
      <c r="A9" s="130" t="s">
        <v>185</v>
      </c>
      <c r="B9" s="131" t="s">
        <v>186</v>
      </c>
      <c r="C9" s="32"/>
      <c r="D9" s="136"/>
      <c r="E9" s="133"/>
      <c r="F9" s="115"/>
    </row>
    <row r="10" spans="1:6" ht="14.1" customHeight="1" x14ac:dyDescent="0.2">
      <c r="A10" s="130"/>
      <c r="B10" s="31"/>
      <c r="C10" s="32"/>
      <c r="D10" s="137"/>
      <c r="E10" s="133"/>
      <c r="F10" s="117"/>
    </row>
    <row r="11" spans="1:6" ht="14.1" hidden="1" customHeight="1" x14ac:dyDescent="0.2">
      <c r="A11" s="130" t="s">
        <v>115</v>
      </c>
      <c r="B11" s="138" t="s">
        <v>274</v>
      </c>
      <c r="C11" s="139" t="s">
        <v>97</v>
      </c>
      <c r="D11" s="30">
        <v>350</v>
      </c>
      <c r="E11" s="61"/>
      <c r="F11" s="115" t="str">
        <f>IF(TRIM(D11)="rate only","ro",IF(ISBLANK(E11)," ",D11*E11))</f>
        <v xml:space="preserve"> </v>
      </c>
    </row>
    <row r="12" spans="1:6" ht="14.1" hidden="1" customHeight="1" x14ac:dyDescent="0.2">
      <c r="A12" s="130"/>
      <c r="B12" s="140"/>
      <c r="C12" s="32"/>
      <c r="D12" s="30" t="s">
        <v>275</v>
      </c>
      <c r="E12" s="61"/>
      <c r="F12" s="141"/>
    </row>
    <row r="13" spans="1:6" ht="14.1" hidden="1" customHeight="1" x14ac:dyDescent="0.2">
      <c r="A13" s="130" t="s">
        <v>116</v>
      </c>
      <c r="B13" s="138" t="s">
        <v>121</v>
      </c>
      <c r="C13" s="139" t="s">
        <v>97</v>
      </c>
      <c r="D13" s="30">
        <v>100</v>
      </c>
      <c r="E13" s="61"/>
      <c r="F13" s="115" t="str">
        <f>IF(TRIM(D13)="rate only","ro",IF(ISBLANK(E13)," ",D13*E13))</f>
        <v xml:space="preserve"> </v>
      </c>
    </row>
    <row r="14" spans="1:6" ht="14.1" hidden="1" customHeight="1" x14ac:dyDescent="0.2">
      <c r="A14" s="130"/>
      <c r="B14" s="142"/>
      <c r="C14" s="32"/>
      <c r="D14" s="30" t="s">
        <v>275</v>
      </c>
      <c r="E14" s="61"/>
      <c r="F14" s="141"/>
    </row>
    <row r="15" spans="1:6" ht="14.1" hidden="1" customHeight="1" x14ac:dyDescent="0.2">
      <c r="A15" s="130" t="s">
        <v>187</v>
      </c>
      <c r="B15" s="138" t="s">
        <v>123</v>
      </c>
      <c r="C15" s="139" t="s">
        <v>97</v>
      </c>
      <c r="D15" s="30" t="s">
        <v>69</v>
      </c>
      <c r="E15" s="61"/>
      <c r="F15" s="115" t="str">
        <f>IF(TRIM(D15)="rate only","ro",IF(ISBLANK(E15)," ",D15*E15))</f>
        <v>ro</v>
      </c>
    </row>
    <row r="16" spans="1:6" ht="14.1" hidden="1" customHeight="1" x14ac:dyDescent="0.2">
      <c r="A16" s="130"/>
      <c r="B16" s="140"/>
      <c r="C16" s="32"/>
      <c r="D16" s="30" t="s">
        <v>275</v>
      </c>
      <c r="E16" s="61"/>
      <c r="F16" s="143"/>
    </row>
    <row r="17" spans="1:6" ht="14.1" hidden="1" customHeight="1" x14ac:dyDescent="0.2">
      <c r="A17" s="130" t="s">
        <v>188</v>
      </c>
      <c r="B17" s="138" t="s">
        <v>125</v>
      </c>
      <c r="C17" s="139" t="s">
        <v>97</v>
      </c>
      <c r="D17" s="30" t="s">
        <v>69</v>
      </c>
      <c r="E17" s="61"/>
      <c r="F17" s="115" t="str">
        <f>IF(TRIM(D17)="rate only","ro",IF(ISBLANK(E17)," ",D17*E17))</f>
        <v>ro</v>
      </c>
    </row>
    <row r="18" spans="1:6" ht="14.1" hidden="1" customHeight="1" x14ac:dyDescent="0.2">
      <c r="A18" s="130"/>
      <c r="B18" s="140"/>
      <c r="C18" s="32"/>
      <c r="D18" s="30" t="s">
        <v>275</v>
      </c>
      <c r="E18" s="61"/>
      <c r="F18" s="143"/>
    </row>
    <row r="19" spans="1:6" ht="14.1" customHeight="1" x14ac:dyDescent="0.2">
      <c r="A19" s="130" t="s">
        <v>115</v>
      </c>
      <c r="B19" s="138" t="s">
        <v>127</v>
      </c>
      <c r="C19" s="139" t="s">
        <v>97</v>
      </c>
      <c r="D19" s="30">
        <v>667</v>
      </c>
      <c r="E19" s="61"/>
      <c r="F19" s="115" t="str">
        <f>IF(TRIM(D19)="rate only","ro",IF(ISBLANK(E19)," ",D19*E19))</f>
        <v xml:space="preserve"> </v>
      </c>
    </row>
    <row r="20" spans="1:6" ht="14.1" customHeight="1" x14ac:dyDescent="0.2">
      <c r="A20" s="130"/>
      <c r="B20" s="140"/>
      <c r="C20" s="32"/>
      <c r="D20" s="30" t="s">
        <v>275</v>
      </c>
      <c r="E20" s="61"/>
      <c r="F20" s="143"/>
    </row>
    <row r="21" spans="1:6" ht="14.1" hidden="1" customHeight="1" x14ac:dyDescent="0.2">
      <c r="A21" s="130" t="s">
        <v>187</v>
      </c>
      <c r="B21" s="138" t="s">
        <v>129</v>
      </c>
      <c r="C21" s="139" t="s">
        <v>97</v>
      </c>
      <c r="D21" s="30" t="s">
        <v>69</v>
      </c>
      <c r="E21" s="61"/>
      <c r="F21" s="115" t="str">
        <f>IF(TRIM(D21)="rate only","ro",IF(ISBLANK(E21)," ",D21*E21))</f>
        <v>ro</v>
      </c>
    </row>
    <row r="22" spans="1:6" ht="14.1" hidden="1" customHeight="1" x14ac:dyDescent="0.2">
      <c r="A22" s="130"/>
      <c r="B22" s="140"/>
      <c r="C22" s="32"/>
      <c r="D22" s="30" t="s">
        <v>275</v>
      </c>
      <c r="E22" s="61"/>
      <c r="F22" s="141"/>
    </row>
    <row r="23" spans="1:6" ht="14.1" hidden="1" customHeight="1" x14ac:dyDescent="0.2">
      <c r="A23" s="130" t="s">
        <v>188</v>
      </c>
      <c r="B23" s="138" t="s">
        <v>4</v>
      </c>
      <c r="C23" s="139" t="s">
        <v>97</v>
      </c>
      <c r="D23" s="30" t="s">
        <v>69</v>
      </c>
      <c r="E23" s="61"/>
      <c r="F23" s="115" t="str">
        <f>IF(TRIM(D23)="rate only","ro",IF(ISBLANK(E23)," ",D23*E23))</f>
        <v>ro</v>
      </c>
    </row>
    <row r="24" spans="1:6" ht="14.1" customHeight="1" x14ac:dyDescent="0.2">
      <c r="A24" s="109"/>
      <c r="B24" s="31"/>
      <c r="C24" s="32"/>
      <c r="D24" s="30" t="s">
        <v>275</v>
      </c>
      <c r="E24" s="61"/>
      <c r="F24" s="117"/>
    </row>
    <row r="25" spans="1:6" ht="14.1" customHeight="1" x14ac:dyDescent="0.2">
      <c r="A25" s="130"/>
      <c r="B25" s="131"/>
      <c r="C25" s="132"/>
      <c r="D25" s="144"/>
      <c r="E25" s="61"/>
      <c r="F25" s="117"/>
    </row>
    <row r="26" spans="1:6" ht="14.1" customHeight="1" x14ac:dyDescent="0.2">
      <c r="A26" s="145"/>
      <c r="B26" s="96"/>
      <c r="C26" s="32"/>
      <c r="D26" s="33"/>
      <c r="E26" s="61"/>
      <c r="F26" s="117"/>
    </row>
    <row r="27" spans="1:6" ht="14.1" customHeight="1" x14ac:dyDescent="0.2">
      <c r="A27" s="145"/>
      <c r="B27" s="96"/>
      <c r="C27" s="32"/>
      <c r="D27" s="33"/>
      <c r="E27" s="61"/>
      <c r="F27" s="117"/>
    </row>
    <row r="28" spans="1:6" ht="14.1" customHeight="1" x14ac:dyDescent="0.2">
      <c r="A28" s="145"/>
      <c r="B28" s="96"/>
      <c r="C28" s="32"/>
      <c r="D28" s="33"/>
      <c r="E28" s="61"/>
      <c r="F28" s="117"/>
    </row>
    <row r="29" spans="1:6" ht="14.1" customHeight="1" x14ac:dyDescent="0.2">
      <c r="A29" s="145"/>
      <c r="B29" s="96"/>
      <c r="C29" s="32"/>
      <c r="D29" s="33"/>
      <c r="E29" s="61"/>
      <c r="F29" s="117"/>
    </row>
    <row r="30" spans="1:6" ht="14.1" customHeight="1" x14ac:dyDescent="0.2">
      <c r="A30" s="145"/>
      <c r="B30" s="96"/>
      <c r="C30" s="32"/>
      <c r="D30" s="33"/>
      <c r="E30" s="61"/>
      <c r="F30" s="117"/>
    </row>
    <row r="31" spans="1:6" ht="14.1" customHeight="1" x14ac:dyDescent="0.2">
      <c r="A31" s="145"/>
      <c r="B31" s="96"/>
      <c r="C31" s="32"/>
      <c r="D31" s="33"/>
      <c r="E31" s="61"/>
      <c r="F31" s="117"/>
    </row>
    <row r="32" spans="1:6" ht="14.1" customHeight="1" x14ac:dyDescent="0.2">
      <c r="A32" s="145"/>
      <c r="B32" s="96"/>
      <c r="C32" s="32"/>
      <c r="D32" s="33"/>
      <c r="E32" s="61"/>
      <c r="F32" s="117"/>
    </row>
    <row r="33" spans="1:6" ht="14.1" customHeight="1" x14ac:dyDescent="0.2">
      <c r="A33" s="145"/>
      <c r="B33" s="96"/>
      <c r="C33" s="32"/>
      <c r="D33" s="33"/>
      <c r="E33" s="61"/>
      <c r="F33" s="117"/>
    </row>
    <row r="34" spans="1:6" ht="14.1" customHeight="1" x14ac:dyDescent="0.2">
      <c r="A34" s="145"/>
      <c r="B34" s="96"/>
      <c r="C34" s="32"/>
      <c r="D34" s="33"/>
      <c r="E34" s="61"/>
      <c r="F34" s="117"/>
    </row>
    <row r="35" spans="1:6" ht="14.1" customHeight="1" x14ac:dyDescent="0.2">
      <c r="A35" s="145"/>
      <c r="B35" s="96"/>
      <c r="C35" s="32"/>
      <c r="D35" s="33"/>
      <c r="E35" s="61"/>
      <c r="F35" s="117"/>
    </row>
    <row r="36" spans="1:6" ht="14.1" customHeight="1" x14ac:dyDescent="0.2">
      <c r="A36" s="145"/>
      <c r="B36" s="96"/>
      <c r="C36" s="32"/>
      <c r="D36" s="33"/>
      <c r="E36" s="61"/>
      <c r="F36" s="117"/>
    </row>
    <row r="37" spans="1:6" ht="14.1" customHeight="1" x14ac:dyDescent="0.2">
      <c r="A37" s="145"/>
      <c r="B37" s="96"/>
      <c r="C37" s="32"/>
      <c r="D37" s="33"/>
      <c r="E37" s="61"/>
      <c r="F37" s="117"/>
    </row>
    <row r="38" spans="1:6" ht="14.1" customHeight="1" x14ac:dyDescent="0.2">
      <c r="A38" s="145"/>
      <c r="B38" s="96"/>
      <c r="C38" s="32"/>
      <c r="D38" s="33"/>
      <c r="E38" s="61"/>
      <c r="F38" s="117"/>
    </row>
    <row r="39" spans="1:6" ht="14.1" customHeight="1" x14ac:dyDescent="0.2">
      <c r="A39" s="145"/>
      <c r="B39" s="96"/>
      <c r="C39" s="32"/>
      <c r="D39" s="33"/>
      <c r="E39" s="61"/>
      <c r="F39" s="117"/>
    </row>
    <row r="40" spans="1:6" ht="14.1" customHeight="1" x14ac:dyDescent="0.2">
      <c r="A40" s="145"/>
      <c r="B40" s="96"/>
      <c r="C40" s="32"/>
      <c r="D40" s="33"/>
      <c r="E40" s="61"/>
      <c r="F40" s="117"/>
    </row>
    <row r="41" spans="1:6" ht="14.1" customHeight="1" x14ac:dyDescent="0.2">
      <c r="A41" s="145"/>
      <c r="B41" s="96"/>
      <c r="C41" s="32"/>
      <c r="D41" s="33"/>
      <c r="E41" s="61"/>
      <c r="F41" s="117"/>
    </row>
    <row r="42" spans="1:6" ht="14.1" customHeight="1" x14ac:dyDescent="0.2">
      <c r="A42" s="145"/>
      <c r="B42" s="96"/>
      <c r="C42" s="32"/>
      <c r="D42" s="33"/>
      <c r="E42" s="61"/>
      <c r="F42" s="117"/>
    </row>
    <row r="43" spans="1:6" ht="14.1" customHeight="1" x14ac:dyDescent="0.2">
      <c r="A43" s="145"/>
      <c r="B43" s="96"/>
      <c r="C43" s="32"/>
      <c r="D43" s="33"/>
      <c r="E43" s="61"/>
      <c r="F43" s="117"/>
    </row>
    <row r="44" spans="1:6" ht="14.1" customHeight="1" x14ac:dyDescent="0.2">
      <c r="A44" s="145"/>
      <c r="B44" s="96"/>
      <c r="C44" s="32"/>
      <c r="D44" s="33"/>
      <c r="E44" s="61"/>
      <c r="F44" s="117"/>
    </row>
    <row r="45" spans="1:6" ht="14.1" customHeight="1" x14ac:dyDescent="0.2">
      <c r="A45" s="145"/>
      <c r="B45" s="96"/>
      <c r="C45" s="32"/>
      <c r="D45" s="33"/>
      <c r="E45" s="61"/>
      <c r="F45" s="117"/>
    </row>
    <row r="46" spans="1:6" ht="14.1" customHeight="1" x14ac:dyDescent="0.2">
      <c r="A46" s="145"/>
      <c r="B46" s="96"/>
      <c r="C46" s="32"/>
      <c r="D46" s="33"/>
      <c r="E46" s="61"/>
      <c r="F46" s="117"/>
    </row>
    <row r="47" spans="1:6" ht="14.1" customHeight="1" x14ac:dyDescent="0.2">
      <c r="A47" s="145"/>
      <c r="B47" s="96"/>
      <c r="C47" s="32"/>
      <c r="D47" s="33"/>
      <c r="E47" s="61"/>
      <c r="F47" s="117"/>
    </row>
    <row r="48" spans="1:6" ht="14.1" customHeight="1" x14ac:dyDescent="0.2">
      <c r="A48" s="145"/>
      <c r="B48" s="96"/>
      <c r="C48" s="32"/>
      <c r="D48" s="33"/>
      <c r="E48" s="61"/>
      <c r="F48" s="117"/>
    </row>
    <row r="49" spans="1:6" ht="14.1" customHeight="1" x14ac:dyDescent="0.2">
      <c r="A49" s="145"/>
      <c r="B49" s="96"/>
      <c r="C49" s="32"/>
      <c r="D49" s="33"/>
      <c r="E49" s="61"/>
      <c r="F49" s="117"/>
    </row>
    <row r="50" spans="1:6" ht="14.1" customHeight="1" x14ac:dyDescent="0.2">
      <c r="A50" s="145"/>
      <c r="B50" s="96"/>
      <c r="C50" s="32"/>
      <c r="D50" s="33"/>
      <c r="E50" s="61"/>
      <c r="F50" s="117"/>
    </row>
    <row r="51" spans="1:6" ht="14.1" customHeight="1" x14ac:dyDescent="0.2">
      <c r="A51" s="145"/>
      <c r="B51" s="96"/>
      <c r="C51" s="32"/>
      <c r="D51" s="33"/>
      <c r="E51" s="61"/>
      <c r="F51" s="117"/>
    </row>
    <row r="52" spans="1:6" ht="14.1" customHeight="1" x14ac:dyDescent="0.2">
      <c r="A52" s="145"/>
      <c r="B52" s="96"/>
      <c r="C52" s="32"/>
      <c r="D52" s="33"/>
      <c r="E52" s="61"/>
      <c r="F52" s="117"/>
    </row>
    <row r="53" spans="1:6" ht="14.1" customHeight="1" x14ac:dyDescent="0.2">
      <c r="A53" s="145"/>
      <c r="B53" s="96"/>
      <c r="C53" s="32"/>
      <c r="D53" s="33"/>
      <c r="E53" s="61"/>
      <c r="F53" s="117"/>
    </row>
    <row r="54" spans="1:6" ht="14.1" customHeight="1" x14ac:dyDescent="0.2">
      <c r="A54" s="145"/>
      <c r="B54" s="96"/>
      <c r="C54" s="32"/>
      <c r="D54" s="33"/>
      <c r="E54" s="61"/>
      <c r="F54" s="117"/>
    </row>
    <row r="55" spans="1:6" ht="14.1" customHeight="1" x14ac:dyDescent="0.2">
      <c r="A55" s="145"/>
      <c r="B55" s="96"/>
      <c r="C55" s="32"/>
      <c r="D55" s="33"/>
      <c r="E55" s="61"/>
      <c r="F55" s="117"/>
    </row>
    <row r="56" spans="1:6" ht="14.1" customHeight="1" x14ac:dyDescent="0.2">
      <c r="A56" s="145"/>
      <c r="B56" s="96"/>
      <c r="C56" s="32"/>
      <c r="D56" s="33"/>
      <c r="E56" s="61"/>
      <c r="F56" s="117"/>
    </row>
    <row r="57" spans="1:6" ht="14.1" customHeight="1" x14ac:dyDescent="0.2">
      <c r="A57" s="145"/>
      <c r="B57" s="96"/>
      <c r="C57" s="32"/>
      <c r="D57" s="33"/>
      <c r="E57" s="61"/>
      <c r="F57" s="117"/>
    </row>
    <row r="58" spans="1:6" ht="14.1" customHeight="1" x14ac:dyDescent="0.2">
      <c r="A58" s="145"/>
      <c r="B58" s="96"/>
      <c r="C58" s="32"/>
      <c r="D58" s="33"/>
      <c r="E58" s="61"/>
      <c r="F58" s="117"/>
    </row>
    <row r="59" spans="1:6" ht="14.1" customHeight="1" x14ac:dyDescent="0.2">
      <c r="A59" s="145"/>
      <c r="B59" s="96"/>
      <c r="C59" s="32"/>
      <c r="D59" s="33"/>
      <c r="E59" s="61"/>
      <c r="F59" s="117"/>
    </row>
    <row r="60" spans="1:6" ht="14.1" customHeight="1" x14ac:dyDescent="0.2">
      <c r="A60" s="145"/>
      <c r="B60" s="96"/>
      <c r="C60" s="32"/>
      <c r="D60" s="33"/>
      <c r="E60" s="61"/>
      <c r="F60" s="117"/>
    </row>
    <row r="61" spans="1:6" ht="14.1" customHeight="1" x14ac:dyDescent="0.2">
      <c r="A61" s="145"/>
      <c r="B61" s="96"/>
      <c r="C61" s="32"/>
      <c r="D61" s="33"/>
      <c r="E61" s="61"/>
      <c r="F61" s="117"/>
    </row>
    <row r="62" spans="1:6" ht="14.1" customHeight="1" x14ac:dyDescent="0.2">
      <c r="A62" s="145"/>
      <c r="B62" s="96"/>
      <c r="C62" s="32"/>
      <c r="D62" s="33"/>
      <c r="E62" s="61"/>
      <c r="F62" s="117"/>
    </row>
    <row r="63" spans="1:6" ht="14.1" customHeight="1" x14ac:dyDescent="0.2">
      <c r="A63" s="145"/>
      <c r="B63" s="96"/>
      <c r="C63" s="32"/>
      <c r="D63" s="33"/>
      <c r="E63" s="61"/>
      <c r="F63" s="117"/>
    </row>
    <row r="64" spans="1:6" ht="14.1" customHeight="1" x14ac:dyDescent="0.2">
      <c r="A64" s="145"/>
      <c r="B64" s="96"/>
      <c r="C64" s="32"/>
      <c r="D64" s="33"/>
      <c r="E64" s="61"/>
      <c r="F64" s="117"/>
    </row>
    <row r="65" spans="1:6" ht="14.1" customHeight="1" x14ac:dyDescent="0.2">
      <c r="A65" s="145"/>
      <c r="B65" s="96"/>
      <c r="C65" s="32"/>
      <c r="D65" s="33"/>
      <c r="E65" s="61"/>
      <c r="F65" s="117"/>
    </row>
    <row r="66" spans="1:6" ht="14.1" customHeight="1" x14ac:dyDescent="0.2">
      <c r="A66" s="145"/>
      <c r="B66" s="96"/>
      <c r="C66" s="32"/>
      <c r="D66" s="33"/>
      <c r="E66" s="61"/>
      <c r="F66" s="117"/>
    </row>
    <row r="67" spans="1:6" ht="14.1" customHeight="1" x14ac:dyDescent="0.2">
      <c r="A67" s="145"/>
      <c r="B67" s="96"/>
      <c r="C67" s="32"/>
      <c r="D67" s="33"/>
      <c r="E67" s="61"/>
      <c r="F67" s="117"/>
    </row>
    <row r="68" spans="1:6" ht="14.1" customHeight="1" x14ac:dyDescent="0.2">
      <c r="A68" s="145"/>
      <c r="B68" s="96"/>
      <c r="C68" s="32"/>
      <c r="D68" s="33"/>
      <c r="E68" s="61"/>
      <c r="F68" s="117"/>
    </row>
    <row r="69" spans="1:6" ht="14.1" customHeight="1" x14ac:dyDescent="0.2">
      <c r="A69" s="145"/>
      <c r="B69" s="96"/>
      <c r="C69" s="32"/>
      <c r="D69" s="33"/>
      <c r="E69" s="61"/>
      <c r="F69" s="117"/>
    </row>
    <row r="70" spans="1:6" ht="14.1" customHeight="1" x14ac:dyDescent="0.2">
      <c r="A70" s="145"/>
      <c r="B70" s="96"/>
      <c r="C70" s="32"/>
      <c r="D70" s="33"/>
      <c r="E70" s="61"/>
      <c r="F70" s="117"/>
    </row>
    <row r="71" spans="1:6" ht="14.1" customHeight="1" x14ac:dyDescent="0.2">
      <c r="A71" s="145"/>
      <c r="B71" s="96"/>
      <c r="C71" s="32"/>
      <c r="D71" s="33"/>
      <c r="E71" s="61"/>
      <c r="F71" s="117"/>
    </row>
    <row r="72" spans="1:6" ht="14.1" customHeight="1" x14ac:dyDescent="0.2">
      <c r="A72" s="145"/>
      <c r="B72" s="96"/>
      <c r="C72" s="32"/>
      <c r="D72" s="33"/>
      <c r="E72" s="61"/>
      <c r="F72" s="117"/>
    </row>
    <row r="73" spans="1:6" ht="14.1" customHeight="1" x14ac:dyDescent="0.2">
      <c r="A73" s="145"/>
      <c r="B73" s="96"/>
      <c r="C73" s="32"/>
      <c r="D73" s="33"/>
      <c r="E73" s="61"/>
      <c r="F73" s="117"/>
    </row>
    <row r="74" spans="1:6" ht="14.1" customHeight="1" x14ac:dyDescent="0.2">
      <c r="A74" s="145"/>
      <c r="B74" s="96"/>
      <c r="C74" s="32"/>
      <c r="D74" s="33"/>
      <c r="E74" s="61"/>
      <c r="F74" s="117"/>
    </row>
    <row r="75" spans="1:6" ht="17.25" customHeight="1" x14ac:dyDescent="0.2">
      <c r="A75" s="145"/>
      <c r="B75" s="98" t="s">
        <v>523</v>
      </c>
      <c r="C75" s="29"/>
      <c r="D75" s="29" t="s">
        <v>275</v>
      </c>
      <c r="E75" s="99" t="s">
        <v>527</v>
      </c>
      <c r="F75" s="118"/>
    </row>
    <row r="76" spans="1:6" ht="14.1" customHeight="1" x14ac:dyDescent="0.2">
      <c r="A76" s="145"/>
      <c r="B76" s="96"/>
      <c r="C76" s="32"/>
      <c r="D76" s="33"/>
      <c r="E76" s="61"/>
      <c r="F76" s="117"/>
    </row>
    <row r="77" spans="1:6" ht="14.1" customHeight="1" x14ac:dyDescent="0.2">
      <c r="A77" s="145"/>
      <c r="B77" s="96"/>
      <c r="C77" s="32"/>
      <c r="D77" s="33"/>
      <c r="E77" s="61"/>
      <c r="F77" s="117"/>
    </row>
  </sheetData>
  <customSheetViews>
    <customSheetView guid="{5B7EEA26-B8CD-4522-AE04-07BCF3E7C636}" showGridLines="0" zeroValues="0" topLeftCell="A16">
      <selection activeCell="D25" sqref="D25"/>
      <pageMargins left="0.78740157480314965" right="0.59055118110236227" top="0.98425196850393704" bottom="0.39370078740157483" header="0.39370078740157483" footer="0.19685039370078741"/>
      <printOptions horizontalCentered="1"/>
      <pageSetup paperSize="9" scale="94" firstPageNumber="36" orientation="portrait" blackAndWhite="1" useFirstPageNumber="1" r:id="rId1"/>
      <headerFooter alignWithMargins="0">
        <oddHeader>&amp;L&amp;"Calibri,Regular"&amp;8Contract: CBXXX /2013 TSHWANE BUS RAPID TRANSIT (BRT) PROJECT CONSTRUCTION OF BRT INFRASTRUCTURE ON LINE 1A: PAUL KRUGER BEAUTIFICATION PROJECT (SCHEIDING STREET TO PRETORIUS STREET - 1KM)
Part C2: Pricing Data</oddHeader>
        <oddFooter>&amp;C&amp;"Calibri,Regular"&amp;8Part C2: Page &amp;P&amp;  of 65</oddFooter>
      </headerFooter>
    </customSheetView>
  </customSheetViews>
  <printOptions horizontalCentered="1"/>
  <pageMargins left="0" right="0.59055118110236227" top="0.98425196850393704" bottom="0.39370078740157483" header="0.39370078740157483" footer="0.19685039370078741"/>
  <pageSetup paperSize="9" scale="80" firstPageNumber="62" fitToHeight="0" orientation="portrait" blackAndWhite="1" useFirstPageNumber="1" r:id="rId2"/>
  <headerFooter alignWithMargins="0">
    <oddHeader>&amp;R&amp;"Arial,Bold"SUNNYSIDE OFFICE DEVELOPMENT
BULK EARTHWORKS, LATERAL SUPPORT
AND SERVICE RELOCATION
TENDER DOCUMENT</oddHeader>
    <oddFooter>&amp;C&amp;"Calibri,Regular"&amp;8Section 4&amp;R&amp;P&amp;L&amp;1#&amp;"Arial"&amp;10&amp;K000000Classification -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Tenderdocs" ma:contentTypeID="0x0101004A2239B93C7A1340B3DF28142F592B010700ADA34BFD3C54AD4DA2B8456B8C64B779" ma:contentTypeVersion="20" ma:contentTypeDescription="" ma:contentTypeScope="" ma:versionID="44bd3a39c381b63e9dc8c0fab8dd3768">
  <xsd:schema xmlns:xsd="http://www.w3.org/2001/XMLSchema" xmlns:xs="http://www.w3.org/2001/XMLSchema" xmlns:p="http://schemas.microsoft.com/office/2006/metadata/properties" xmlns:ns2="e7437365-255d-41cf-9c54-ecc8f2c3e024" targetNamespace="http://schemas.microsoft.com/office/2006/metadata/properties" ma:root="true" ma:fieldsID="148f2df7a24d2cc7cae366643f57d3ce" ns2:_="">
    <xsd:import namespace="e7437365-255d-41cf-9c54-ecc8f2c3e024"/>
    <xsd:element name="properties">
      <xsd:complexType>
        <xsd:sequence>
          <xsd:element name="documentManagement">
            <xsd:complexType>
              <xsd:all>
                <xsd:element ref="ns2:Publishdate"/>
                <xsd:element ref="ns2:Pubcat" minOccurs="0"/>
                <xsd:element ref="ns2:Expirydate"/>
                <xsd:element ref="ns2:Year" minOccurs="0"/>
                <xsd:element ref="ns2:Sortseq" minOccurs="0"/>
                <xsd:element ref="ns2:TenderLink"/>
                <xsd:element ref="ns2:Tenderdoctype"/>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437365-255d-41cf-9c54-ecc8f2c3e024" elementFormDefault="qualified">
    <xsd:import namespace="http://schemas.microsoft.com/office/2006/documentManagement/types"/>
    <xsd:import namespace="http://schemas.microsoft.com/office/infopath/2007/PartnerControls"/>
    <xsd:element name="Publishdate" ma:index="2" ma:displayName="Publish Date" ma:default="[today]" ma:format="DateOnly" ma:internalName="Publishdate">
      <xsd:simpleType>
        <xsd:restriction base="dms:DateTime"/>
      </xsd:simpleType>
    </xsd:element>
    <xsd:element name="Pubcat" ma:index="3" nillable="true" ma:displayName="Publication Category" ma:list="{55ea8835-5abb-4faf-a59e-96f46e0d91cc}" ma:internalName="Pubcat" ma:showField="Title" ma:web="e7437365-255d-41cf-9c54-ecc8f2c3e024">
      <xsd:simpleType>
        <xsd:restriction base="dms:Lookup"/>
      </xsd:simpleType>
    </xsd:element>
    <xsd:element name="Expirydate" ma:index="4" ma:displayName="Expiry Date" ma:default="2099-12-31T00:00:00Z" ma:format="DateOnly" ma:internalName="Expirydate">
      <xsd:simpleType>
        <xsd:restriction base="dms:DateTime"/>
      </xsd:simpleType>
    </xsd:element>
    <xsd:element name="Year" ma:index="5" nillable="true" ma:displayName="Year" ma:format="Dropdown" ma:internalNam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5"/>
          <xsd:enumeration value="2026"/>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24"/>
        </xsd:restriction>
      </xsd:simpleType>
    </xsd:element>
    <xsd:element name="Sortseq" ma:index="6" nillable="true" ma:displayName="Sort Seq" ma:internalName="Sortseq" ma:percentage="FALSE">
      <xsd:simpleType>
        <xsd:restriction base="dms:Number"/>
      </xsd:simpleType>
    </xsd:element>
    <xsd:element name="TenderLink" ma:index="7" ma:displayName="Tender Link" ma:list="{0ec92111-76c6-4df5-bf93-5b87aeca56fd}" ma:internalName="TenderLink" ma:showField="Tenderno" ma:web="e7437365-255d-41cf-9c54-ecc8f2c3e024">
      <xsd:simpleType>
        <xsd:restriction base="dms:Lookup"/>
      </xsd:simpleType>
    </xsd:element>
    <xsd:element name="Tenderdoctype" ma:index="12" ma:displayName="Document Type" ma:default="-" ma:format="Dropdown" ma:internalName="Tenderdoctype" ma:readOnly="false">
      <xsd:simpleType>
        <xsd:restriction base="dms:Choice">
          <xsd:enumeration value="-"/>
          <xsd:enumeration value="Tender"/>
          <xsd:enumeration value="Tender Advertisement"/>
        </xsd:restrictio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enderLink xmlns="e7437365-255d-41cf-9c54-ecc8f2c3e024">21</TenderLink>
    <Sortseq xmlns="e7437365-255d-41cf-9c54-ecc8f2c3e024" xsi:nil="true"/>
    <Publishdate xmlns="e7437365-255d-41cf-9c54-ecc8f2c3e024">2019-08-18T22:00:00+00:00</Publishdate>
    <Pubcat xmlns="e7437365-255d-41cf-9c54-ecc8f2c3e024">38</Pubcat>
    <Tenderdoctype xmlns="e7437365-255d-41cf-9c54-ecc8f2c3e024">Tender Advertisement</Tenderdoctype>
    <Expirydate xmlns="e7437365-255d-41cf-9c54-ecc8f2c3e024">2019-09-08T22:00:00+00:00</Expirydate>
    <Year xmlns="e7437365-255d-41cf-9c54-ecc8f2c3e024">2019</Year>
  </documentManagement>
</p:properties>
</file>

<file path=customXml/itemProps1.xml><?xml version="1.0" encoding="utf-8"?>
<ds:datastoreItem xmlns:ds="http://schemas.openxmlformats.org/officeDocument/2006/customXml" ds:itemID="{AF754A80-CADB-44B6-A14A-7DF98AAEA446}"/>
</file>

<file path=customXml/itemProps2.xml><?xml version="1.0" encoding="utf-8"?>
<ds:datastoreItem xmlns:ds="http://schemas.openxmlformats.org/officeDocument/2006/customXml" ds:itemID="{7E488B56-1129-477E-B176-DFCFDD4D1040}">
  <ds:schemaRefs>
    <ds:schemaRef ds:uri="http://schemas.microsoft.com/sharepoint/v3/contenttype/forms"/>
  </ds:schemaRefs>
</ds:datastoreItem>
</file>

<file path=customXml/itemProps3.xml><?xml version="1.0" encoding="utf-8"?>
<ds:datastoreItem xmlns:ds="http://schemas.openxmlformats.org/officeDocument/2006/customXml" ds:itemID="{C8E52D0E-13CB-41F9-933E-001DA8A7DB3F}">
  <ds:schemaRef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P&amp;G</vt:lpstr>
      <vt:lpstr>P&amp;G Summary</vt:lpstr>
      <vt:lpstr>Section 101</vt:lpstr>
      <vt:lpstr>Section 202</vt:lpstr>
      <vt:lpstr>Section 203</vt:lpstr>
      <vt:lpstr>Section 302</vt:lpstr>
      <vt:lpstr>Section 303</vt:lpstr>
      <vt:lpstr>Section 402</vt:lpstr>
      <vt:lpstr>Section 403</vt:lpstr>
      <vt:lpstr>Section 502</vt:lpstr>
      <vt:lpstr>Section 504</vt:lpstr>
      <vt:lpstr>Summary A</vt:lpstr>
      <vt:lpstr>Series 07</vt:lpstr>
      <vt:lpstr>Lateral support summary</vt:lpstr>
      <vt:lpstr>Final Summary</vt:lpstr>
      <vt:lpstr>'Final Summary'!Print_Area</vt:lpstr>
      <vt:lpstr>'Lateral support summary'!Print_Area</vt:lpstr>
      <vt:lpstr>'P&amp;G'!Print_Area</vt:lpstr>
      <vt:lpstr>'P&amp;G Summary'!Print_Area</vt:lpstr>
      <vt:lpstr>'Section 101'!Print_Area</vt:lpstr>
      <vt:lpstr>'Section 202'!Print_Area</vt:lpstr>
      <vt:lpstr>'Section 203'!Print_Area</vt:lpstr>
      <vt:lpstr>'Section 302'!Print_Area</vt:lpstr>
      <vt:lpstr>'Section 303'!Print_Area</vt:lpstr>
      <vt:lpstr>'Section 402'!Print_Area</vt:lpstr>
      <vt:lpstr>'Section 403'!Print_Area</vt:lpstr>
      <vt:lpstr>'Section 502'!Print_Area</vt:lpstr>
      <vt:lpstr>'Section 504'!Print_Area</vt:lpstr>
      <vt:lpstr>'Series 07'!Print_Area</vt:lpstr>
      <vt:lpstr>'Summary A'!Print_Area</vt:lpstr>
      <vt:lpstr>'P&amp;G'!Print_Titles</vt:lpstr>
    </vt:vector>
  </TitlesOfParts>
  <Company>CTMM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​Sunnyside Office Development​: SOD-Bulk Civils Earthworks  Lateral Support</dc:title>
  <dc:creator>IMD</dc:creator>
  <cp:lastModifiedBy>Chauke, Rivoningo</cp:lastModifiedBy>
  <cp:lastPrinted>2019-08-14T06:27:24Z</cp:lastPrinted>
  <dcterms:created xsi:type="dcterms:W3CDTF">2009-11-17T08:34:46Z</dcterms:created>
  <dcterms:modified xsi:type="dcterms:W3CDTF">2019-08-19T07:57:39Z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d87a5c-0f5a-43f2-a5b6-162bf6517b6e_Enabled">
    <vt:lpwstr>True</vt:lpwstr>
  </property>
  <property fmtid="{D5CDD505-2E9C-101B-9397-08002B2CF9AE}" pid="3" name="MSIP_Label_40d87a5c-0f5a-43f2-a5b6-162bf6517b6e_SiteId">
    <vt:lpwstr>f9300280-65a0-46f8-a18c-a296431980f5</vt:lpwstr>
  </property>
  <property fmtid="{D5CDD505-2E9C-101B-9397-08002B2CF9AE}" pid="4" name="MSIP_Label_40d87a5c-0f5a-43f2-a5b6-162bf6517b6e_Owner">
    <vt:lpwstr>Rivoningo.Chauke@mmqsmace.com</vt:lpwstr>
  </property>
  <property fmtid="{D5CDD505-2E9C-101B-9397-08002B2CF9AE}" pid="5" name="MSIP_Label_40d87a5c-0f5a-43f2-a5b6-162bf6517b6e_SetDate">
    <vt:lpwstr>2019-08-01T12:54:40.1229854Z</vt:lpwstr>
  </property>
  <property fmtid="{D5CDD505-2E9C-101B-9397-08002B2CF9AE}" pid="6" name="MSIP_Label_40d87a5c-0f5a-43f2-a5b6-162bf6517b6e_Name">
    <vt:lpwstr>Public</vt:lpwstr>
  </property>
  <property fmtid="{D5CDD505-2E9C-101B-9397-08002B2CF9AE}" pid="7" name="MSIP_Label_40d87a5c-0f5a-43f2-a5b6-162bf6517b6e_Application">
    <vt:lpwstr>Microsoft Azure Information Protection</vt:lpwstr>
  </property>
  <property fmtid="{D5CDD505-2E9C-101B-9397-08002B2CF9AE}" pid="8" name="MSIP_Label_40d87a5c-0f5a-43f2-a5b6-162bf6517b6e_Extended_MSFT_Method">
    <vt:lpwstr>Automatic</vt:lpwstr>
  </property>
  <property fmtid="{D5CDD505-2E9C-101B-9397-08002B2CF9AE}" pid="9" name="MSIP_Label_ff528e02-ab69-43a8-9134-6d8d1b0c706c_Enabled">
    <vt:lpwstr>True</vt:lpwstr>
  </property>
  <property fmtid="{D5CDD505-2E9C-101B-9397-08002B2CF9AE}" pid="10" name="MSIP_Label_ff528e02-ab69-43a8-9134-6d8d1b0c706c_SiteId">
    <vt:lpwstr>f9300280-65a0-46f8-a18c-a296431980f5</vt:lpwstr>
  </property>
  <property fmtid="{D5CDD505-2E9C-101B-9397-08002B2CF9AE}" pid="11" name="MSIP_Label_ff528e02-ab69-43a8-9134-6d8d1b0c706c_Owner">
    <vt:lpwstr>Rivoningo.Chauke@mmqsmace.com</vt:lpwstr>
  </property>
  <property fmtid="{D5CDD505-2E9C-101B-9397-08002B2CF9AE}" pid="12" name="MSIP_Label_ff528e02-ab69-43a8-9134-6d8d1b0c706c_SetDate">
    <vt:lpwstr>2019-08-01T12:54:40.1229854Z</vt:lpwstr>
  </property>
  <property fmtid="{D5CDD505-2E9C-101B-9397-08002B2CF9AE}" pid="13" name="MSIP_Label_ff528e02-ab69-43a8-9134-6d8d1b0c706c_Name">
    <vt:lpwstr>Markings</vt:lpwstr>
  </property>
  <property fmtid="{D5CDD505-2E9C-101B-9397-08002B2CF9AE}" pid="14" name="MSIP_Label_ff528e02-ab69-43a8-9134-6d8d1b0c706c_Application">
    <vt:lpwstr>Microsoft Azure Information Protection</vt:lpwstr>
  </property>
  <property fmtid="{D5CDD505-2E9C-101B-9397-08002B2CF9AE}" pid="15" name="MSIP_Label_ff528e02-ab69-43a8-9134-6d8d1b0c706c_Parent">
    <vt:lpwstr>40d87a5c-0f5a-43f2-a5b6-162bf6517b6e</vt:lpwstr>
  </property>
  <property fmtid="{D5CDD505-2E9C-101B-9397-08002B2CF9AE}" pid="16" name="MSIP_Label_ff528e02-ab69-43a8-9134-6d8d1b0c706c_Extended_MSFT_Method">
    <vt:lpwstr>Automatic</vt:lpwstr>
  </property>
  <property fmtid="{D5CDD505-2E9C-101B-9397-08002B2CF9AE}" pid="17" name="Sensitivity">
    <vt:lpwstr>Public Markings</vt:lpwstr>
  </property>
  <property fmtid="{D5CDD505-2E9C-101B-9397-08002B2CF9AE}" pid="18" name="ContentTypeId">
    <vt:lpwstr>0x0101004A2239B93C7A1340B3DF28142F592B010700ADA34BFD3C54AD4DA2B8456B8C64B779</vt:lpwstr>
  </property>
</Properties>
</file>